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git.Tschinkel\Desktop\"/>
    </mc:Choice>
  </mc:AlternateContent>
  <xr:revisionPtr revIDLastSave="0" documentId="8_{CC4331A2-44BC-4963-887F-C68A9178D875}" xr6:coauthVersionLast="31" xr6:coauthVersionMax="31" xr10:uidLastSave="{00000000-0000-0000-0000-000000000000}"/>
  <bookViews>
    <workbookView xWindow="0" yWindow="0" windowWidth="20172" windowHeight="10776" firstSheet="1" activeTab="7" xr2:uid="{00000000-000D-0000-FFFF-FFFF00000000}"/>
  </bookViews>
  <sheets>
    <sheet name="Notentabelle" sheetId="1" r:id="rId1"/>
    <sheet name="Ordnungsdienst" sheetId="4" r:id="rId2"/>
    <sheet name="Gruppeneinteilung" sheetId="9" r:id="rId3"/>
    <sheet name="Andacht" sheetId="8" r:id="rId4"/>
    <sheet name="Material verg." sheetId="2" r:id="rId5"/>
    <sheet name="mündl. Noten" sheetId="5" r:id="rId6"/>
    <sheet name="Sitzplan" sheetId="6" r:id="rId7"/>
    <sheet name="Curriculum" sheetId="7" r:id="rId8"/>
    <sheet name="Tabelle3" sheetId="3" state="hidden" r:id="rId9"/>
  </sheets>
  <calcPr calcId="179017"/>
</workbook>
</file>

<file path=xl/calcChain.xml><?xml version="1.0" encoding="utf-8"?>
<calcChain xmlns="http://schemas.openxmlformats.org/spreadsheetml/2006/main">
  <c r="J9" i="1" l="1"/>
  <c r="J18" i="1" l="1"/>
  <c r="J19" i="1"/>
  <c r="J21" i="1"/>
  <c r="J22" i="1"/>
  <c r="J23" i="1"/>
  <c r="J24" i="1"/>
  <c r="J25" i="1"/>
  <c r="J26" i="1"/>
  <c r="J27" i="1"/>
  <c r="J6" i="1"/>
  <c r="J7" i="1"/>
  <c r="J8" i="1"/>
  <c r="J10" i="1"/>
  <c r="J11" i="1"/>
  <c r="J12" i="1"/>
  <c r="J13" i="1"/>
  <c r="J14" i="1"/>
  <c r="J15" i="1"/>
  <c r="J16" i="1"/>
  <c r="J5" i="1"/>
  <c r="R12" i="1" l="1"/>
  <c r="Q12" i="1"/>
  <c r="R13" i="1"/>
  <c r="Q13" i="1"/>
  <c r="S13" i="1" l="1"/>
  <c r="U13" i="1" s="1"/>
  <c r="T12" i="1"/>
  <c r="S12" i="1"/>
  <c r="U12" i="1" s="1"/>
  <c r="T13" i="1"/>
  <c r="R23" i="1" l="1"/>
  <c r="Q23" i="1"/>
  <c r="R22" i="1"/>
  <c r="Q22" i="1"/>
  <c r="R21" i="1"/>
  <c r="Q21" i="1"/>
  <c r="R20" i="1"/>
  <c r="Q20" i="1"/>
  <c r="R19" i="1"/>
  <c r="Q19" i="1"/>
  <c r="R15" i="1"/>
  <c r="Q15" i="1"/>
  <c r="R18" i="1"/>
  <c r="Q18" i="1"/>
  <c r="Q24" i="1"/>
  <c r="R24" i="1"/>
  <c r="Q25" i="1"/>
  <c r="R25" i="1"/>
  <c r="Q26" i="1"/>
  <c r="R26" i="1"/>
  <c r="Q27" i="1"/>
  <c r="R27" i="1"/>
  <c r="T25" i="1" l="1"/>
  <c r="S25" i="1"/>
  <c r="U25" i="1" s="1"/>
  <c r="S18" i="1"/>
  <c r="U18" i="1" s="1"/>
  <c r="T18" i="1"/>
  <c r="S21" i="1"/>
  <c r="U21" i="1" s="1"/>
  <c r="T21" i="1"/>
  <c r="S19" i="1"/>
  <c r="U19" i="1" s="1"/>
  <c r="T19" i="1"/>
  <c r="S23" i="1"/>
  <c r="U23" i="1" s="1"/>
  <c r="T23" i="1"/>
  <c r="S24" i="1"/>
  <c r="U24" i="1" s="1"/>
  <c r="T24" i="1"/>
  <c r="T20" i="1"/>
  <c r="S26" i="1"/>
  <c r="U26" i="1" s="1"/>
  <c r="T26" i="1"/>
  <c r="S27" i="1"/>
  <c r="U27" i="1" s="1"/>
  <c r="T27" i="1"/>
  <c r="S15" i="1"/>
  <c r="U15" i="1" s="1"/>
  <c r="T15" i="1"/>
  <c r="S22" i="1"/>
  <c r="T22" i="1"/>
  <c r="R7" i="1" l="1"/>
  <c r="R8" i="1"/>
  <c r="R9" i="1"/>
  <c r="R10" i="1"/>
  <c r="R11" i="1"/>
  <c r="R14" i="1"/>
  <c r="R16" i="1"/>
  <c r="R6" i="1"/>
  <c r="R5" i="1"/>
  <c r="Q7" i="1"/>
  <c r="Q8" i="1"/>
  <c r="Q9" i="1"/>
  <c r="Q10" i="1"/>
  <c r="Q11" i="1"/>
  <c r="Q14" i="1"/>
  <c r="Q16" i="1"/>
  <c r="Q6" i="1"/>
  <c r="Q5" i="1"/>
  <c r="T16" i="1" l="1"/>
  <c r="T9" i="1"/>
  <c r="T5" i="1"/>
  <c r="T14" i="1"/>
  <c r="T8" i="1"/>
  <c r="T10" i="1"/>
  <c r="T6" i="1"/>
  <c r="T11" i="1"/>
  <c r="T7" i="1"/>
  <c r="S6" i="1"/>
  <c r="S14" i="1"/>
  <c r="U14" i="1" s="1"/>
  <c r="S9" i="1"/>
  <c r="U9" i="1" s="1"/>
  <c r="S11" i="1"/>
  <c r="U11" i="1" s="1"/>
  <c r="S7" i="1"/>
  <c r="U7" i="1" s="1"/>
  <c r="S16" i="1"/>
  <c r="U16" i="1" s="1"/>
  <c r="S10" i="1"/>
  <c r="U10" i="1" s="1"/>
  <c r="S8" i="1"/>
  <c r="U8" i="1" s="1"/>
  <c r="S5" i="1"/>
  <c r="U5" i="1" s="1"/>
</calcChain>
</file>

<file path=xl/sharedStrings.xml><?xml version="1.0" encoding="utf-8"?>
<sst xmlns="http://schemas.openxmlformats.org/spreadsheetml/2006/main" count="172" uniqueCount="74">
  <si>
    <t>Name</t>
  </si>
  <si>
    <t>Vorname</t>
  </si>
  <si>
    <t>KA 1</t>
  </si>
  <si>
    <t>KA 2</t>
  </si>
  <si>
    <t>Schriftli 1. Hj.</t>
  </si>
  <si>
    <t>Schriftl. 2. Hj.</t>
  </si>
  <si>
    <t xml:space="preserve"> Mündlich Gesamt</t>
  </si>
  <si>
    <t>Schriftl. Gesamt</t>
  </si>
  <si>
    <t>KA 3</t>
  </si>
  <si>
    <t>KA3</t>
  </si>
  <si>
    <t>HA verg.</t>
  </si>
  <si>
    <t>Material vergessen</t>
  </si>
  <si>
    <t>Nachname</t>
  </si>
  <si>
    <t>Sitzlan Klasse 10</t>
  </si>
  <si>
    <t>Woche</t>
  </si>
  <si>
    <t>Themen</t>
  </si>
  <si>
    <t>Herbstferien</t>
  </si>
  <si>
    <t>Weihnachtsferien</t>
  </si>
  <si>
    <t>Faschingsferien</t>
  </si>
  <si>
    <t>Pfingstferien</t>
  </si>
  <si>
    <t>Ordnungsdienst</t>
  </si>
  <si>
    <t>Mündliche Noten</t>
  </si>
  <si>
    <t>Schriftlich 66,66%</t>
  </si>
  <si>
    <t xml:space="preserve">Mündlich 33,33 %                                        </t>
  </si>
  <si>
    <r>
      <rPr>
        <b/>
        <i/>
        <sz val="11"/>
        <color theme="1"/>
        <rFont val="Calibri"/>
        <family val="2"/>
        <scheme val="minor"/>
      </rPr>
      <t>Endnote</t>
    </r>
    <r>
      <rPr>
        <sz val="11"/>
        <color theme="1"/>
        <rFont val="Calibri"/>
        <family val="2"/>
        <scheme val="minor"/>
      </rPr>
      <t xml:space="preserve"> 1. Hj </t>
    </r>
  </si>
  <si>
    <r>
      <rPr>
        <b/>
        <i/>
        <sz val="11"/>
        <color theme="1"/>
        <rFont val="Calibri"/>
        <family val="2"/>
        <scheme val="minor"/>
      </rPr>
      <t>Endnote</t>
    </r>
    <r>
      <rPr>
        <sz val="11"/>
        <color theme="1"/>
        <rFont val="Calibri"/>
        <family val="2"/>
        <scheme val="minor"/>
      </rPr>
      <t xml:space="preserve"> 2. Hj </t>
    </r>
  </si>
  <si>
    <t>Strafarbeiten</t>
  </si>
  <si>
    <t xml:space="preserve">Gruppeneinteilung  Klasse </t>
  </si>
  <si>
    <t>Plan für Andacht oder Mithilfe beim Ritual</t>
  </si>
  <si>
    <t>Prozessbezogene Kompetenzen</t>
  </si>
  <si>
    <t xml:space="preserve">Curriculum Klasse </t>
  </si>
  <si>
    <t xml:space="preserve">Inhaltsbezogene Kompetenzen           </t>
  </si>
  <si>
    <t>9.9. - 13.09.</t>
  </si>
  <si>
    <t>16.9. - 20.09</t>
  </si>
  <si>
    <t>23.9.- 27.9.</t>
  </si>
  <si>
    <t>30.9. - 4.10.</t>
  </si>
  <si>
    <t>7.10. - 11.10.</t>
  </si>
  <si>
    <t>14.10 - 18.10</t>
  </si>
  <si>
    <t>21.10. - 25.10</t>
  </si>
  <si>
    <t>4.11. - 8.11.</t>
  </si>
  <si>
    <t>11.11. - 15.11.</t>
  </si>
  <si>
    <t>18.11. - 22.11.</t>
  </si>
  <si>
    <t>25.11. - 29.11.</t>
  </si>
  <si>
    <t>2.12. - 6.12.</t>
  </si>
  <si>
    <t>9.12.- 13.12</t>
  </si>
  <si>
    <t>16.12. - 20.12</t>
  </si>
  <si>
    <t>07.01. - 10.01.</t>
  </si>
  <si>
    <t>13.01 - 17.01</t>
  </si>
  <si>
    <t>20.1. - 24.1.</t>
  </si>
  <si>
    <t>27.1. - 31.1.</t>
  </si>
  <si>
    <t>3.2. - 7.2.</t>
  </si>
  <si>
    <t>10.2. - 14.2.</t>
  </si>
  <si>
    <t>17.2. - 21.2.</t>
  </si>
  <si>
    <t>2.3. - 6.3.</t>
  </si>
  <si>
    <t>9.3. - 13.3.</t>
  </si>
  <si>
    <t>16.3. - 20.3.</t>
  </si>
  <si>
    <t>23.3. - 27.3.</t>
  </si>
  <si>
    <t>30.3. - 3.4.</t>
  </si>
  <si>
    <t>20.4. - 24.4.</t>
  </si>
  <si>
    <t>27.4. - 1.5.</t>
  </si>
  <si>
    <t>4.5. - 8.5.</t>
  </si>
  <si>
    <t>11.5. - 15.5.</t>
  </si>
  <si>
    <t>18.5. - 22.5.</t>
  </si>
  <si>
    <t>25.5. - 29.5.</t>
  </si>
  <si>
    <t>15.6. - 19.6.</t>
  </si>
  <si>
    <t>22.6. - 26.6.</t>
  </si>
  <si>
    <t>29.6.- 3.7.</t>
  </si>
  <si>
    <t>6.7. - 10.7.</t>
  </si>
  <si>
    <t>13.7. - 17.7.</t>
  </si>
  <si>
    <t>20.7. - 24.7.</t>
  </si>
  <si>
    <t>27.7. - 30.7.</t>
  </si>
  <si>
    <t>Sommerferien</t>
  </si>
  <si>
    <t>Osterferien</t>
  </si>
  <si>
    <t>Schüler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</si>
</sst>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sz val="8"/>
      <name val="Arial"/>
      <family val="2"/>
    </font>
    <font>
      <sz val="10"/>
      <name val="Verdana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Calibri"/>
      <family val="1"/>
      <scheme val="minor"/>
    </font>
    <font>
      <sz val="11"/>
      <color rgb="FF0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BDD6E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5" fillId="0" borderId="0"/>
  </cellStyleXfs>
  <cellXfs count="147">
    <xf numFmtId="0" fontId="0" fillId="0" borderId="0" xfId="0"/>
    <xf numFmtId="0" fontId="0" fillId="2" borderId="1" xfId="0" applyFill="1" applyBorder="1"/>
    <xf numFmtId="0" fontId="1" fillId="0" borderId="0" xfId="0" applyFont="1"/>
    <xf numFmtId="0" fontId="1" fillId="2" borderId="1" xfId="0" applyFont="1" applyFill="1" applyBorder="1"/>
    <xf numFmtId="0" fontId="1" fillId="4" borderId="1" xfId="0" applyFont="1" applyFill="1" applyBorder="1"/>
    <xf numFmtId="0" fontId="1" fillId="4" borderId="1" xfId="0" applyFont="1" applyFill="1" applyBorder="1" applyAlignment="1">
      <alignment wrapText="1"/>
    </xf>
    <xf numFmtId="0" fontId="0" fillId="3" borderId="0" xfId="0" applyFill="1" applyBorder="1"/>
    <xf numFmtId="0" fontId="1" fillId="0" borderId="1" xfId="0" applyFont="1" applyBorder="1"/>
    <xf numFmtId="0" fontId="6" fillId="0" borderId="1" xfId="1" applyFont="1" applyBorder="1"/>
    <xf numFmtId="164" fontId="1" fillId="2" borderId="1" xfId="0" applyNumberFormat="1" applyFont="1" applyFill="1" applyBorder="1"/>
    <xf numFmtId="164" fontId="0" fillId="0" borderId="0" xfId="0" applyNumberFormat="1"/>
    <xf numFmtId="164" fontId="7" fillId="2" borderId="1" xfId="1" applyNumberFormat="1" applyFont="1" applyFill="1" applyBorder="1" applyAlignment="1">
      <alignment horizontal="center" wrapText="1"/>
    </xf>
    <xf numFmtId="0" fontId="2" fillId="5" borderId="3" xfId="0" applyFont="1" applyFill="1" applyBorder="1" applyAlignment="1">
      <alignment wrapText="1"/>
    </xf>
    <xf numFmtId="0" fontId="0" fillId="5" borderId="4" xfId="0" applyFill="1" applyBorder="1"/>
    <xf numFmtId="0" fontId="0" fillId="5" borderId="2" xfId="0" applyFill="1" applyBorder="1"/>
    <xf numFmtId="0" fontId="0" fillId="5" borderId="1" xfId="0" applyFill="1" applyBorder="1"/>
    <xf numFmtId="0" fontId="5" fillId="4" borderId="1" xfId="1" applyFill="1" applyBorder="1" applyAlignment="1">
      <alignment horizontal="center" wrapText="1"/>
    </xf>
    <xf numFmtId="0" fontId="1" fillId="5" borderId="1" xfId="0" applyFont="1" applyFill="1" applyBorder="1"/>
    <xf numFmtId="1" fontId="0" fillId="0" borderId="0" xfId="0" applyNumberFormat="1" applyAlignment="1">
      <alignment horizontal="center"/>
    </xf>
    <xf numFmtId="0" fontId="1" fillId="5" borderId="2" xfId="0" applyFont="1" applyFill="1" applyBorder="1" applyAlignment="1">
      <alignment wrapText="1"/>
    </xf>
    <xf numFmtId="0" fontId="0" fillId="5" borderId="5" xfId="0" applyFill="1" applyBorder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6" fillId="7" borderId="1" xfId="1" applyFont="1" applyFill="1" applyBorder="1"/>
    <xf numFmtId="0" fontId="8" fillId="0" borderId="1" xfId="1" applyFont="1" applyBorder="1" applyAlignment="1">
      <alignment wrapText="1"/>
    </xf>
    <xf numFmtId="0" fontId="8" fillId="0" borderId="1" xfId="1" applyFont="1" applyBorder="1"/>
    <xf numFmtId="49" fontId="1" fillId="7" borderId="1" xfId="0" applyNumberFormat="1" applyFont="1" applyFill="1" applyBorder="1"/>
    <xf numFmtId="0" fontId="6" fillId="0" borderId="0" xfId="1" applyFont="1" applyBorder="1"/>
    <xf numFmtId="0" fontId="10" fillId="0" borderId="0" xfId="0" applyFont="1"/>
    <xf numFmtId="0" fontId="10" fillId="0" borderId="1" xfId="0" applyFont="1" applyBorder="1"/>
    <xf numFmtId="0" fontId="10" fillId="0" borderId="0" xfId="0" applyFont="1" applyBorder="1"/>
    <xf numFmtId="0" fontId="0" fillId="0" borderId="0" xfId="0" applyAlignment="1">
      <alignment horizontal="center"/>
    </xf>
    <xf numFmtId="0" fontId="21" fillId="0" borderId="14" xfId="0" applyFont="1" applyBorder="1" applyAlignment="1">
      <alignment horizontal="left" vertical="center" wrapText="1" indent="1"/>
    </xf>
    <xf numFmtId="49" fontId="0" fillId="0" borderId="9" xfId="0" applyNumberFormat="1" applyBorder="1"/>
    <xf numFmtId="49" fontId="0" fillId="0" borderId="0" xfId="0" applyNumberFormat="1"/>
    <xf numFmtId="0" fontId="0" fillId="0" borderId="11" xfId="0" applyBorder="1" applyAlignment="1">
      <alignment vertical="center"/>
    </xf>
    <xf numFmtId="49" fontId="0" fillId="0" borderId="7" xfId="0" applyNumberFormat="1" applyBorder="1"/>
    <xf numFmtId="0" fontId="0" fillId="0" borderId="10" xfId="0" applyBorder="1" applyAlignment="1">
      <alignment horizontal="left" vertical="center" wrapText="1" indent="1"/>
    </xf>
    <xf numFmtId="49" fontId="0" fillId="0" borderId="8" xfId="0" applyNumberFormat="1" applyBorder="1"/>
    <xf numFmtId="0" fontId="0" fillId="0" borderId="10" xfId="0" applyBorder="1" applyAlignment="1">
      <alignment horizontal="left" vertical="center" wrapText="1"/>
    </xf>
    <xf numFmtId="0" fontId="21" fillId="0" borderId="14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164" fontId="5" fillId="4" borderId="1" xfId="1" applyNumberFormat="1" applyFill="1" applyBorder="1" applyAlignment="1">
      <alignment horizontal="center" wrapText="1"/>
    </xf>
    <xf numFmtId="164" fontId="5" fillId="4" borderId="15" xfId="1" applyNumberFormat="1" applyFill="1" applyBorder="1" applyAlignment="1">
      <alignment horizontal="center" wrapText="1"/>
    </xf>
    <xf numFmtId="0" fontId="22" fillId="2" borderId="1" xfId="0" applyFont="1" applyFill="1" applyBorder="1" applyAlignment="1">
      <alignment wrapText="1"/>
    </xf>
    <xf numFmtId="0" fontId="22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6" fillId="0" borderId="1" xfId="1" applyFont="1" applyFill="1" applyBorder="1"/>
    <xf numFmtId="164" fontId="7" fillId="0" borderId="1" xfId="1" applyNumberFormat="1" applyFont="1" applyFill="1" applyBorder="1" applyAlignment="1">
      <alignment horizontal="center" wrapText="1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164" fontId="5" fillId="0" borderId="1" xfId="1" applyNumberFormat="1" applyFill="1" applyBorder="1" applyAlignment="1">
      <alignment horizontal="center" wrapText="1"/>
    </xf>
    <xf numFmtId="0" fontId="5" fillId="0" borderId="1" xfId="1" applyFill="1" applyBorder="1" applyAlignment="1">
      <alignment horizontal="center" wrapText="1"/>
    </xf>
    <xf numFmtId="0" fontId="0" fillId="0" borderId="2" xfId="0" applyFill="1" applyBorder="1"/>
    <xf numFmtId="0" fontId="0" fillId="0" borderId="4" xfId="0" applyFill="1" applyBorder="1"/>
    <xf numFmtId="0" fontId="0" fillId="0" borderId="0" xfId="0" applyAlignment="1"/>
    <xf numFmtId="0" fontId="0" fillId="0" borderId="0" xfId="0" applyAlignment="1"/>
    <xf numFmtId="0" fontId="1" fillId="2" borderId="1" xfId="0" applyFont="1" applyFill="1" applyBorder="1" applyAlignment="1"/>
    <xf numFmtId="0" fontId="0" fillId="2" borderId="1" xfId="0" applyFill="1" applyBorder="1" applyAlignment="1"/>
    <xf numFmtId="0" fontId="0" fillId="0" borderId="1" xfId="0" applyFill="1" applyBorder="1" applyAlignment="1"/>
    <xf numFmtId="0" fontId="1" fillId="0" borderId="0" xfId="0" applyFont="1" applyAlignment="1"/>
    <xf numFmtId="164" fontId="0" fillId="3" borderId="0" xfId="0" applyNumberFormat="1" applyFill="1" applyBorder="1"/>
    <xf numFmtId="164" fontId="21" fillId="3" borderId="6" xfId="0" applyNumberFormat="1" applyFont="1" applyFill="1" applyBorder="1" applyAlignment="1">
      <alignment horizontal="center"/>
    </xf>
    <xf numFmtId="0" fontId="5" fillId="5" borderId="1" xfId="1" applyFill="1" applyBorder="1" applyAlignment="1">
      <alignment horizontal="center" wrapText="1"/>
    </xf>
    <xf numFmtId="164" fontId="1" fillId="4" borderId="1" xfId="0" applyNumberFormat="1" applyFont="1" applyFill="1" applyBorder="1" applyAlignment="1">
      <alignment wrapText="1"/>
    </xf>
    <xf numFmtId="164" fontId="0" fillId="4" borderId="1" xfId="0" applyNumberFormat="1" applyFill="1" applyBorder="1" applyAlignment="1">
      <alignment wrapText="1"/>
    </xf>
    <xf numFmtId="164" fontId="0" fillId="0" borderId="1" xfId="0" applyNumberFormat="1" applyFill="1" applyBorder="1" applyAlignment="1">
      <alignment wrapText="1"/>
    </xf>
    <xf numFmtId="164" fontId="3" fillId="6" borderId="1" xfId="0" applyNumberFormat="1" applyFont="1" applyFill="1" applyBorder="1" applyAlignment="1">
      <alignment wrapText="1"/>
    </xf>
    <xf numFmtId="164" fontId="0" fillId="6" borderId="1" xfId="0" applyNumberFormat="1" applyFill="1" applyBorder="1"/>
    <xf numFmtId="164" fontId="0" fillId="6" borderId="1" xfId="0" applyNumberFormat="1" applyFill="1" applyBorder="1" applyAlignment="1">
      <alignment wrapText="1"/>
    </xf>
    <xf numFmtId="164" fontId="2" fillId="6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 vertical="center"/>
    </xf>
    <xf numFmtId="164" fontId="4" fillId="6" borderId="1" xfId="0" applyNumberFormat="1" applyFont="1" applyFill="1" applyBorder="1"/>
    <xf numFmtId="164" fontId="4" fillId="0" borderId="1" xfId="0" applyNumberFormat="1" applyFont="1" applyFill="1" applyBorder="1"/>
    <xf numFmtId="164" fontId="1" fillId="12" borderId="1" xfId="0" applyNumberFormat="1" applyFont="1" applyFill="1" applyBorder="1" applyAlignment="1">
      <alignment horizontal="center" vertical="center" wrapText="1"/>
    </xf>
    <xf numFmtId="164" fontId="0" fillId="12" borderId="1" xfId="0" applyNumberFormat="1" applyFill="1" applyBorder="1" applyAlignment="1">
      <alignment horizontal="center" vertical="center" wrapText="1"/>
    </xf>
    <xf numFmtId="164" fontId="0" fillId="12" borderId="1" xfId="0" applyNumberFormat="1" applyFill="1" applyBorder="1" applyAlignment="1">
      <alignment horizontal="center" vertical="center"/>
    </xf>
    <xf numFmtId="1" fontId="0" fillId="13" borderId="0" xfId="0" applyNumberFormat="1" applyFill="1" applyAlignment="1">
      <alignment horizontal="center"/>
    </xf>
    <xf numFmtId="1" fontId="23" fillId="0" borderId="0" xfId="0" applyNumberFormat="1" applyFont="1" applyAlignment="1">
      <alignment horizontal="center"/>
    </xf>
    <xf numFmtId="164" fontId="1" fillId="2" borderId="2" xfId="0" applyNumberFormat="1" applyFont="1" applyFill="1" applyBorder="1" applyAlignment="1">
      <alignment wrapText="1"/>
    </xf>
    <xf numFmtId="164" fontId="4" fillId="2" borderId="2" xfId="0" applyNumberFormat="1" applyFont="1" applyFill="1" applyBorder="1"/>
    <xf numFmtId="49" fontId="1" fillId="2" borderId="2" xfId="0" applyNumberFormat="1" applyFont="1" applyFill="1" applyBorder="1" applyAlignment="1">
      <alignment wrapText="1"/>
    </xf>
    <xf numFmtId="49" fontId="1" fillId="2" borderId="4" xfId="0" applyNumberFormat="1" applyFont="1" applyFill="1" applyBorder="1" applyAlignment="1">
      <alignment wrapText="1"/>
    </xf>
    <xf numFmtId="49" fontId="1" fillId="2" borderId="5" xfId="0" applyNumberFormat="1" applyFont="1" applyFill="1" applyBorder="1" applyAlignment="1">
      <alignment wrapText="1"/>
    </xf>
    <xf numFmtId="49" fontId="1" fillId="3" borderId="0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0" fontId="9" fillId="6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/>
    <xf numFmtId="0" fontId="9" fillId="6" borderId="0" xfId="0" applyFont="1" applyFill="1" applyAlignment="1">
      <alignment vertical="center"/>
    </xf>
    <xf numFmtId="0" fontId="9" fillId="6" borderId="12" xfId="0" applyFont="1" applyFill="1" applyBorder="1" applyAlignment="1">
      <alignment horizontal="center" vertical="center"/>
    </xf>
    <xf numFmtId="0" fontId="9" fillId="6" borderId="13" xfId="0" applyFont="1" applyFill="1" applyBorder="1" applyAlignment="1">
      <alignment horizontal="center" vertical="center"/>
    </xf>
    <xf numFmtId="49" fontId="1" fillId="8" borderId="14" xfId="0" applyNumberFormat="1" applyFont="1" applyFill="1" applyBorder="1" applyAlignment="1">
      <alignment horizontal="center" vertical="center" wrapText="1"/>
    </xf>
    <xf numFmtId="49" fontId="0" fillId="8" borderId="0" xfId="0" applyNumberFormat="1" applyFill="1" applyBorder="1" applyAlignment="1">
      <alignment horizontal="center" vertical="center" wrapText="1"/>
    </xf>
    <xf numFmtId="49" fontId="0" fillId="8" borderId="16" xfId="0" applyNumberFormat="1" applyFill="1" applyBorder="1" applyAlignment="1">
      <alignment horizontal="center" vertical="center" wrapText="1"/>
    </xf>
    <xf numFmtId="0" fontId="0" fillId="8" borderId="17" xfId="0" applyFill="1" applyBorder="1" applyAlignment="1">
      <alignment vertical="center" wrapText="1"/>
    </xf>
    <xf numFmtId="49" fontId="2" fillId="8" borderId="17" xfId="0" applyNumberFormat="1" applyFont="1" applyFill="1" applyBorder="1" applyAlignment="1">
      <alignment vertical="center" wrapText="1"/>
    </xf>
    <xf numFmtId="49" fontId="0" fillId="8" borderId="17" xfId="0" applyNumberFormat="1" applyFill="1" applyBorder="1" applyAlignment="1">
      <alignment horizontal="center" vertical="center" wrapText="1"/>
    </xf>
    <xf numFmtId="49" fontId="0" fillId="8" borderId="17" xfId="0" applyNumberFormat="1" applyFill="1" applyBorder="1" applyAlignment="1">
      <alignment horizontal="center" vertical="center" wrapText="1"/>
    </xf>
    <xf numFmtId="0" fontId="0" fillId="8" borderId="17" xfId="0" applyFill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0" fillId="8" borderId="17" xfId="0" applyFill="1" applyBorder="1" applyAlignment="1">
      <alignment horizontal="center" vertical="center" wrapText="1"/>
    </xf>
    <xf numFmtId="49" fontId="18" fillId="8" borderId="17" xfId="0" applyNumberFormat="1" applyFont="1" applyFill="1" applyBorder="1" applyAlignment="1">
      <alignment horizontal="center" vertical="center" wrapText="1"/>
    </xf>
    <xf numFmtId="49" fontId="1" fillId="8" borderId="17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1" fillId="8" borderId="17" xfId="0" applyNumberFormat="1" applyFont="1" applyFill="1" applyBorder="1" applyAlignment="1">
      <alignment horizontal="center" vertical="center" wrapText="1"/>
    </xf>
    <xf numFmtId="49" fontId="0" fillId="8" borderId="17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0" fillId="9" borderId="17" xfId="0" applyNumberFormat="1" applyFill="1" applyBorder="1" applyAlignment="1">
      <alignment horizontal="center" vertical="center" wrapText="1"/>
    </xf>
    <xf numFmtId="49" fontId="0" fillId="11" borderId="17" xfId="0" applyNumberFormat="1" applyFill="1" applyBorder="1" applyAlignment="1">
      <alignment horizontal="center" vertical="center" wrapText="1"/>
    </xf>
    <xf numFmtId="49" fontId="11" fillId="9" borderId="14" xfId="0" applyNumberFormat="1" applyFont="1" applyFill="1" applyBorder="1" applyAlignment="1">
      <alignment horizontal="center" vertical="center" wrapText="1"/>
    </xf>
    <xf numFmtId="49" fontId="0" fillId="9" borderId="16" xfId="0" applyNumberFormat="1" applyFill="1" applyBorder="1" applyAlignment="1">
      <alignment horizontal="center" vertical="center" wrapText="1"/>
    </xf>
    <xf numFmtId="49" fontId="0" fillId="9" borderId="17" xfId="0" applyNumberFormat="1" applyFill="1" applyBorder="1" applyAlignment="1">
      <alignment horizontal="center" vertical="center" wrapText="1"/>
    </xf>
    <xf numFmtId="49" fontId="16" fillId="9" borderId="17" xfId="0" applyNumberFormat="1" applyFont="1" applyFill="1" applyBorder="1" applyAlignment="1">
      <alignment horizontal="center" vertical="center" wrapText="1"/>
    </xf>
    <xf numFmtId="0" fontId="17" fillId="9" borderId="17" xfId="0" applyFont="1" applyFill="1" applyBorder="1" applyAlignment="1">
      <alignment horizontal="center" vertical="center" wrapText="1"/>
    </xf>
    <xf numFmtId="0" fontId="17" fillId="9" borderId="17" xfId="0" applyFont="1" applyFill="1" applyBorder="1" applyAlignment="1">
      <alignment horizontal="center" vertical="center" wrapText="1"/>
    </xf>
    <xf numFmtId="0" fontId="0" fillId="9" borderId="17" xfId="0" applyFill="1" applyBorder="1" applyAlignment="1">
      <alignment horizontal="center" vertical="center" wrapText="1"/>
    </xf>
    <xf numFmtId="0" fontId="0" fillId="9" borderId="17" xfId="0" applyFill="1" applyBorder="1" applyAlignment="1">
      <alignment horizontal="center" vertical="center" wrapText="1"/>
    </xf>
    <xf numFmtId="0" fontId="0" fillId="11" borderId="17" xfId="0" applyFill="1" applyBorder="1" applyAlignment="1">
      <alignment horizontal="center" vertical="center" wrapText="1"/>
    </xf>
    <xf numFmtId="0" fontId="17" fillId="11" borderId="17" xfId="0" applyFont="1" applyFill="1" applyBorder="1" applyAlignment="1">
      <alignment horizontal="center" vertical="center" wrapText="1"/>
    </xf>
    <xf numFmtId="0" fontId="17" fillId="11" borderId="17" xfId="0" applyFont="1" applyFill="1" applyBorder="1" applyAlignment="1">
      <alignment horizontal="center" vertical="center" wrapText="1"/>
    </xf>
    <xf numFmtId="0" fontId="0" fillId="11" borderId="17" xfId="0" applyFill="1" applyBorder="1" applyAlignment="1">
      <alignment horizontal="center" vertical="center" wrapText="1"/>
    </xf>
    <xf numFmtId="0" fontId="20" fillId="11" borderId="17" xfId="0" applyFont="1" applyFill="1" applyBorder="1" applyAlignment="1">
      <alignment horizontal="center" vertical="center" wrapText="1"/>
    </xf>
    <xf numFmtId="0" fontId="9" fillId="6" borderId="0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vertical="center" wrapText="1"/>
    </xf>
    <xf numFmtId="0" fontId="15" fillId="0" borderId="21" xfId="0" applyFont="1" applyBorder="1" applyAlignment="1">
      <alignment vertical="center" wrapText="1"/>
    </xf>
    <xf numFmtId="0" fontId="14" fillId="6" borderId="20" xfId="0" applyFont="1" applyFill="1" applyBorder="1" applyAlignment="1">
      <alignment horizontal="center" vertical="center" wrapText="1"/>
    </xf>
    <xf numFmtId="0" fontId="14" fillId="6" borderId="21" xfId="0" applyFont="1" applyFill="1" applyBorder="1" applyAlignment="1">
      <alignment vertical="center" wrapText="1"/>
    </xf>
    <xf numFmtId="0" fontId="14" fillId="3" borderId="20" xfId="0" applyFont="1" applyFill="1" applyBorder="1" applyAlignment="1">
      <alignment horizontal="center" vertical="center" wrapText="1"/>
    </xf>
    <xf numFmtId="0" fontId="14" fillId="3" borderId="21" xfId="0" applyFont="1" applyFill="1" applyBorder="1" applyAlignment="1">
      <alignment vertical="center" wrapText="1"/>
    </xf>
    <xf numFmtId="0" fontId="14" fillId="10" borderId="20" xfId="0" applyFont="1" applyFill="1" applyBorder="1" applyAlignment="1">
      <alignment horizontal="center" vertical="center" wrapText="1"/>
    </xf>
    <xf numFmtId="0" fontId="15" fillId="10" borderId="21" xfId="0" applyFont="1" applyFill="1" applyBorder="1" applyAlignment="1">
      <alignment vertical="center" wrapText="1"/>
    </xf>
    <xf numFmtId="0" fontId="14" fillId="10" borderId="20" xfId="0" applyFont="1" applyFill="1" applyBorder="1" applyAlignment="1">
      <alignment horizontal="center" vertical="center" wrapText="1"/>
    </xf>
    <xf numFmtId="0" fontId="19" fillId="10" borderId="21" xfId="0" applyFont="1" applyFill="1" applyBorder="1" applyAlignment="1">
      <alignment vertical="center" wrapText="1"/>
    </xf>
    <xf numFmtId="0" fontId="14" fillId="10" borderId="21" xfId="0" applyFont="1" applyFill="1" applyBorder="1" applyAlignment="1">
      <alignment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vertical="center" wrapText="1"/>
    </xf>
    <xf numFmtId="0" fontId="14" fillId="6" borderId="22" xfId="0" applyFont="1" applyFill="1" applyBorder="1" applyAlignment="1">
      <alignment horizontal="center" vertical="center" wrapText="1"/>
    </xf>
    <xf numFmtId="0" fontId="14" fillId="6" borderId="23" xfId="0" applyFont="1" applyFill="1" applyBorder="1" applyAlignment="1">
      <alignment vertical="center" wrapText="1"/>
    </xf>
    <xf numFmtId="0" fontId="12" fillId="14" borderId="18" xfId="0" applyFont="1" applyFill="1" applyBorder="1" applyAlignment="1">
      <alignment horizontal="center" vertical="center" wrapText="1"/>
    </xf>
    <xf numFmtId="0" fontId="13" fillId="14" borderId="19" xfId="0" applyFont="1" applyFill="1" applyBorder="1" applyAlignment="1">
      <alignment horizontal="center" vertical="center" wrapText="1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2" defaultPivotStyle="PivotStyleLight16"/>
  <colors>
    <mruColors>
      <color rgb="FFE980EC"/>
      <color rgb="FFB51B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8"/>
  <sheetViews>
    <sheetView topLeftCell="A7" workbookViewId="0">
      <selection activeCell="G3" sqref="G3:I3"/>
    </sheetView>
  </sheetViews>
  <sheetFormatPr baseColWidth="10" defaultRowHeight="14.4" x14ac:dyDescent="0.3"/>
  <cols>
    <col min="1" max="1" width="13" customWidth="1"/>
    <col min="2" max="2" width="13.77734375" customWidth="1"/>
    <col min="3" max="3" width="6.5546875" style="10" customWidth="1"/>
    <col min="4" max="6" width="6.5546875" customWidth="1"/>
    <col min="7" max="7" width="6.5546875" style="32" customWidth="1"/>
    <col min="8" max="8" width="6.5546875" style="57" customWidth="1"/>
    <col min="9" max="9" width="6.5546875" style="58" customWidth="1"/>
    <col min="10" max="10" width="9.21875" style="10" customWidth="1"/>
    <col min="11" max="16" width="7.21875" style="6" customWidth="1"/>
    <col min="17" max="17" width="8.21875" style="63" customWidth="1"/>
    <col min="18" max="18" width="7.5546875" customWidth="1"/>
    <col min="19" max="19" width="7.5546875" style="10" customWidth="1"/>
    <col min="20" max="20" width="8.88671875" style="10" customWidth="1"/>
    <col min="21" max="21" width="8.44140625" style="74" customWidth="1"/>
    <col min="22" max="22" width="6.44140625" style="18" customWidth="1"/>
  </cols>
  <sheetData>
    <row r="1" spans="1:22" ht="34.200000000000003" customHeight="1" thickBot="1" x14ac:dyDescent="0.35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</row>
    <row r="2" spans="1:22" ht="28.2" customHeight="1" x14ac:dyDescent="0.3">
      <c r="A2" s="2"/>
      <c r="B2" s="2"/>
      <c r="C2" s="84" t="s">
        <v>23</v>
      </c>
      <c r="D2" s="85"/>
      <c r="E2" s="85"/>
      <c r="F2" s="85"/>
      <c r="G2" s="85"/>
      <c r="H2" s="85"/>
      <c r="I2" s="85"/>
      <c r="J2" s="86"/>
      <c r="K2" s="87" t="s">
        <v>22</v>
      </c>
      <c r="L2" s="87"/>
      <c r="M2" s="87"/>
      <c r="N2" s="87"/>
      <c r="O2" s="87"/>
      <c r="P2" s="87"/>
      <c r="Q2" s="66" t="s">
        <v>4</v>
      </c>
      <c r="R2" s="12" t="s">
        <v>5</v>
      </c>
      <c r="S2" s="69" t="s">
        <v>7</v>
      </c>
      <c r="T2" s="71" t="s">
        <v>24</v>
      </c>
      <c r="U2" s="78" t="s">
        <v>25</v>
      </c>
    </row>
    <row r="3" spans="1:22" ht="46.8" customHeight="1" x14ac:dyDescent="0.3">
      <c r="A3" s="7" t="s">
        <v>0</v>
      </c>
      <c r="B3" s="7" t="s">
        <v>1</v>
      </c>
      <c r="C3" s="9"/>
      <c r="D3" s="3"/>
      <c r="E3" s="3"/>
      <c r="F3" s="3"/>
      <c r="G3" s="46"/>
      <c r="H3" s="45"/>
      <c r="I3" s="45"/>
      <c r="J3" s="82" t="s">
        <v>6</v>
      </c>
      <c r="K3" s="4" t="s">
        <v>2</v>
      </c>
      <c r="L3" s="4" t="s">
        <v>2</v>
      </c>
      <c r="M3" s="5" t="s">
        <v>8</v>
      </c>
      <c r="N3" s="17" t="s">
        <v>3</v>
      </c>
      <c r="O3" s="17" t="s">
        <v>3</v>
      </c>
      <c r="P3" s="19" t="s">
        <v>9</v>
      </c>
      <c r="Q3" s="66"/>
      <c r="R3" s="13"/>
      <c r="S3" s="70"/>
      <c r="T3" s="70"/>
      <c r="U3" s="79"/>
    </row>
    <row r="4" spans="1:22" x14ac:dyDescent="0.3">
      <c r="A4" s="27"/>
      <c r="B4" s="7"/>
      <c r="C4" s="9"/>
      <c r="D4" s="3"/>
      <c r="E4" s="3"/>
      <c r="F4" s="3"/>
      <c r="G4" s="47"/>
      <c r="H4" s="59"/>
      <c r="I4" s="59"/>
      <c r="J4" s="82"/>
      <c r="K4" s="4"/>
      <c r="L4" s="4"/>
      <c r="M4" s="5"/>
      <c r="N4" s="17"/>
      <c r="O4" s="17"/>
      <c r="P4" s="19"/>
      <c r="Q4" s="66"/>
      <c r="R4" s="13"/>
      <c r="S4" s="70"/>
      <c r="T4" s="70"/>
      <c r="U4" s="79"/>
    </row>
    <row r="5" spans="1:22" x14ac:dyDescent="0.3">
      <c r="A5" s="8"/>
      <c r="B5" s="8"/>
      <c r="C5" s="11"/>
      <c r="D5" s="1"/>
      <c r="E5" s="1"/>
      <c r="F5" s="1"/>
      <c r="G5" s="48"/>
      <c r="H5" s="60"/>
      <c r="I5" s="60"/>
      <c r="J5" s="83" t="e">
        <f t="shared" ref="J5:J16" si="0">AVERAGE(C5, D5,E5,G5,H5,I5)</f>
        <v>#DIV/0!</v>
      </c>
      <c r="K5" s="43"/>
      <c r="L5" s="16"/>
      <c r="M5" s="16"/>
      <c r="N5" s="65"/>
      <c r="O5" s="15"/>
      <c r="P5" s="14"/>
      <c r="Q5" s="67" t="e">
        <f t="shared" ref="Q5:Q12" si="1">AVERAGE(K5,L5,M5)</f>
        <v>#DIV/0!</v>
      </c>
      <c r="R5" s="13" t="e">
        <f t="shared" ref="R5:R12" si="2">AVERAGE(N5,O5,P5)</f>
        <v>#DIV/0!</v>
      </c>
      <c r="S5" s="75" t="e">
        <f>AVERAGE(Q5,R5)</f>
        <v>#DIV/0!</v>
      </c>
      <c r="T5" s="72" t="e">
        <f>(Q5*2+J5)/3</f>
        <v>#DIV/0!</v>
      </c>
      <c r="U5" s="77" t="e">
        <f>(J5+S5*2)/3</f>
        <v>#DIV/0!</v>
      </c>
    </row>
    <row r="6" spans="1:22" x14ac:dyDescent="0.3">
      <c r="A6" s="8"/>
      <c r="B6" s="8"/>
      <c r="C6" s="11"/>
      <c r="D6" s="1"/>
      <c r="E6" s="1"/>
      <c r="F6" s="1"/>
      <c r="G6" s="48"/>
      <c r="H6" s="60"/>
      <c r="I6" s="60"/>
      <c r="J6" s="83" t="e">
        <f t="shared" si="0"/>
        <v>#DIV/0!</v>
      </c>
      <c r="K6" s="43"/>
      <c r="L6" s="16"/>
      <c r="M6" s="16"/>
      <c r="N6" s="65"/>
      <c r="O6" s="15"/>
      <c r="P6" s="14"/>
      <c r="Q6" s="67" t="e">
        <f t="shared" si="1"/>
        <v>#DIV/0!</v>
      </c>
      <c r="R6" s="13" t="e">
        <f t="shared" si="2"/>
        <v>#DIV/0!</v>
      </c>
      <c r="S6" s="75" t="e">
        <f t="shared" ref="S6:S27" si="3">AVERAGE(Q6,R6)</f>
        <v>#DIV/0!</v>
      </c>
      <c r="T6" s="72" t="e">
        <f t="shared" ref="T6:T27" si="4">(Q6*2+J6)/3</f>
        <v>#DIV/0!</v>
      </c>
      <c r="U6" s="77">
        <v>2.4</v>
      </c>
      <c r="V6" s="81"/>
    </row>
    <row r="7" spans="1:22" x14ac:dyDescent="0.3">
      <c r="A7" s="8"/>
      <c r="B7" s="8"/>
      <c r="C7" s="11"/>
      <c r="D7" s="1"/>
      <c r="E7" s="1"/>
      <c r="F7" s="1"/>
      <c r="G7" s="48"/>
      <c r="H7" s="60"/>
      <c r="I7" s="60"/>
      <c r="J7" s="83" t="e">
        <f t="shared" si="0"/>
        <v>#DIV/0!</v>
      </c>
      <c r="K7" s="43"/>
      <c r="L7" s="16"/>
      <c r="M7" s="16"/>
      <c r="N7" s="65"/>
      <c r="O7" s="15"/>
      <c r="P7" s="14"/>
      <c r="Q7" s="67" t="e">
        <f t="shared" si="1"/>
        <v>#DIV/0!</v>
      </c>
      <c r="R7" s="13" t="e">
        <f t="shared" si="2"/>
        <v>#DIV/0!</v>
      </c>
      <c r="S7" s="75" t="e">
        <f t="shared" si="3"/>
        <v>#DIV/0!</v>
      </c>
      <c r="T7" s="72" t="e">
        <f t="shared" si="4"/>
        <v>#DIV/0!</v>
      </c>
      <c r="U7" s="77" t="e">
        <f t="shared" ref="U7:U27" si="5">(J7+S7*2)/3</f>
        <v>#DIV/0!</v>
      </c>
      <c r="V7" s="81"/>
    </row>
    <row r="8" spans="1:22" x14ac:dyDescent="0.3">
      <c r="A8" s="26"/>
      <c r="B8" s="8"/>
      <c r="C8" s="11"/>
      <c r="D8" s="1"/>
      <c r="E8" s="1"/>
      <c r="F8" s="1"/>
      <c r="G8" s="48"/>
      <c r="H8" s="60"/>
      <c r="I8" s="60"/>
      <c r="J8" s="83" t="e">
        <f t="shared" si="0"/>
        <v>#DIV/0!</v>
      </c>
      <c r="K8" s="43"/>
      <c r="L8" s="16"/>
      <c r="M8" s="16"/>
      <c r="N8" s="65"/>
      <c r="O8" s="15"/>
      <c r="P8" s="14"/>
      <c r="Q8" s="67" t="e">
        <f t="shared" si="1"/>
        <v>#DIV/0!</v>
      </c>
      <c r="R8" s="13" t="e">
        <f t="shared" si="2"/>
        <v>#DIV/0!</v>
      </c>
      <c r="S8" s="75" t="e">
        <f t="shared" si="3"/>
        <v>#DIV/0!</v>
      </c>
      <c r="T8" s="72" t="e">
        <f t="shared" si="4"/>
        <v>#DIV/0!</v>
      </c>
      <c r="U8" s="77" t="e">
        <f t="shared" si="5"/>
        <v>#DIV/0!</v>
      </c>
    </row>
    <row r="9" spans="1:22" x14ac:dyDescent="0.3">
      <c r="A9" s="8"/>
      <c r="B9" s="8"/>
      <c r="C9" s="11"/>
      <c r="D9" s="1"/>
      <c r="E9" s="1"/>
      <c r="F9" s="1"/>
      <c r="G9" s="48"/>
      <c r="H9" s="60"/>
      <c r="I9" s="60"/>
      <c r="J9" s="83" t="e">
        <f t="shared" si="0"/>
        <v>#DIV/0!</v>
      </c>
      <c r="K9" s="43"/>
      <c r="L9" s="16"/>
      <c r="M9" s="16"/>
      <c r="N9" s="65"/>
      <c r="O9" s="15"/>
      <c r="P9" s="14"/>
      <c r="Q9" s="67" t="e">
        <f t="shared" si="1"/>
        <v>#DIV/0!</v>
      </c>
      <c r="R9" s="13" t="e">
        <f t="shared" si="2"/>
        <v>#DIV/0!</v>
      </c>
      <c r="S9" s="75" t="e">
        <f t="shared" si="3"/>
        <v>#DIV/0!</v>
      </c>
      <c r="T9" s="72" t="e">
        <f t="shared" si="4"/>
        <v>#DIV/0!</v>
      </c>
      <c r="U9" s="77" t="e">
        <f t="shared" si="5"/>
        <v>#DIV/0!</v>
      </c>
    </row>
    <row r="10" spans="1:22" x14ac:dyDescent="0.3">
      <c r="A10" s="8"/>
      <c r="B10" s="8"/>
      <c r="C10" s="11"/>
      <c r="D10" s="1"/>
      <c r="E10" s="1"/>
      <c r="F10" s="1"/>
      <c r="G10" s="48"/>
      <c r="H10" s="60"/>
      <c r="I10" s="60"/>
      <c r="J10" s="83" t="e">
        <f t="shared" si="0"/>
        <v>#DIV/0!</v>
      </c>
      <c r="K10" s="43"/>
      <c r="L10" s="16"/>
      <c r="M10" s="16"/>
      <c r="N10" s="65"/>
      <c r="O10" s="15"/>
      <c r="P10" s="14"/>
      <c r="Q10" s="67" t="e">
        <f t="shared" si="1"/>
        <v>#DIV/0!</v>
      </c>
      <c r="R10" s="13" t="e">
        <f t="shared" si="2"/>
        <v>#DIV/0!</v>
      </c>
      <c r="S10" s="75" t="e">
        <f t="shared" si="3"/>
        <v>#DIV/0!</v>
      </c>
      <c r="T10" s="72" t="e">
        <f t="shared" si="4"/>
        <v>#DIV/0!</v>
      </c>
      <c r="U10" s="77" t="e">
        <f t="shared" si="5"/>
        <v>#DIV/0!</v>
      </c>
    </row>
    <row r="11" spans="1:22" x14ac:dyDescent="0.3">
      <c r="A11" s="8"/>
      <c r="B11" s="8"/>
      <c r="C11" s="11"/>
      <c r="D11" s="1"/>
      <c r="E11" s="1"/>
      <c r="F11" s="1"/>
      <c r="G11" s="48"/>
      <c r="H11" s="60"/>
      <c r="I11" s="60"/>
      <c r="J11" s="83" t="e">
        <f t="shared" si="0"/>
        <v>#DIV/0!</v>
      </c>
      <c r="K11" s="43"/>
      <c r="L11" s="16"/>
      <c r="M11" s="16"/>
      <c r="N11" s="65"/>
      <c r="O11" s="15"/>
      <c r="P11" s="14"/>
      <c r="Q11" s="67" t="e">
        <f t="shared" si="1"/>
        <v>#DIV/0!</v>
      </c>
      <c r="R11" s="13" t="e">
        <f t="shared" si="2"/>
        <v>#DIV/0!</v>
      </c>
      <c r="S11" s="75" t="e">
        <f t="shared" si="3"/>
        <v>#DIV/0!</v>
      </c>
      <c r="T11" s="72" t="e">
        <f t="shared" si="4"/>
        <v>#DIV/0!</v>
      </c>
      <c r="U11" s="77" t="e">
        <f t="shared" si="5"/>
        <v>#DIV/0!</v>
      </c>
    </row>
    <row r="12" spans="1:22" x14ac:dyDescent="0.3">
      <c r="A12" s="8"/>
      <c r="B12" s="8"/>
      <c r="C12" s="11"/>
      <c r="D12" s="1"/>
      <c r="E12" s="1"/>
      <c r="F12" s="1"/>
      <c r="G12" s="48"/>
      <c r="H12" s="60"/>
      <c r="I12" s="60"/>
      <c r="J12" s="83" t="e">
        <f t="shared" si="0"/>
        <v>#DIV/0!</v>
      </c>
      <c r="K12" s="43"/>
      <c r="L12" s="16"/>
      <c r="M12" s="16"/>
      <c r="N12" s="65"/>
      <c r="O12" s="15"/>
      <c r="P12" s="14"/>
      <c r="Q12" s="67" t="e">
        <f t="shared" si="1"/>
        <v>#DIV/0!</v>
      </c>
      <c r="R12" s="13" t="e">
        <f t="shared" si="2"/>
        <v>#DIV/0!</v>
      </c>
      <c r="S12" s="75" t="e">
        <f t="shared" si="3"/>
        <v>#DIV/0!</v>
      </c>
      <c r="T12" s="72" t="e">
        <f t="shared" ref="T12" si="6">(Q12*2+J12)/3</f>
        <v>#DIV/0!</v>
      </c>
      <c r="U12" s="77" t="e">
        <f t="shared" si="5"/>
        <v>#DIV/0!</v>
      </c>
    </row>
    <row r="13" spans="1:22" x14ac:dyDescent="0.3">
      <c r="A13" s="8"/>
      <c r="B13" s="8"/>
      <c r="C13" s="11"/>
      <c r="D13" s="1"/>
      <c r="E13" s="1"/>
      <c r="F13" s="1"/>
      <c r="G13" s="48"/>
      <c r="H13" s="60"/>
      <c r="I13" s="60"/>
      <c r="J13" s="83" t="e">
        <f t="shared" si="0"/>
        <v>#DIV/0!</v>
      </c>
      <c r="K13" s="43"/>
      <c r="L13" s="16"/>
      <c r="M13" s="16"/>
      <c r="N13" s="65"/>
      <c r="O13" s="15"/>
      <c r="P13" s="14"/>
      <c r="Q13" s="67" t="e">
        <f t="shared" ref="Q13" si="7">AVERAGE(K13,L13,M13)</f>
        <v>#DIV/0!</v>
      </c>
      <c r="R13" s="13" t="e">
        <f t="shared" ref="R13" si="8">AVERAGE(N13,O13,P13)</f>
        <v>#DIV/0!</v>
      </c>
      <c r="S13" s="75" t="e">
        <f t="shared" ref="S13" si="9">AVERAGE(Q13,R13)</f>
        <v>#DIV/0!</v>
      </c>
      <c r="T13" s="72" t="e">
        <f t="shared" ref="T13" si="10">(Q13*2+J13)/3</f>
        <v>#DIV/0!</v>
      </c>
      <c r="U13" s="77" t="e">
        <f t="shared" si="5"/>
        <v>#DIV/0!</v>
      </c>
    </row>
    <row r="14" spans="1:22" x14ac:dyDescent="0.3">
      <c r="A14" s="8"/>
      <c r="B14" s="8"/>
      <c r="C14" s="11"/>
      <c r="D14" s="1"/>
      <c r="E14" s="1"/>
      <c r="F14" s="1"/>
      <c r="G14" s="48"/>
      <c r="H14" s="60"/>
      <c r="I14" s="60"/>
      <c r="J14" s="83" t="e">
        <f t="shared" si="0"/>
        <v>#DIV/0!</v>
      </c>
      <c r="K14" s="43"/>
      <c r="L14" s="16"/>
      <c r="M14" s="16"/>
      <c r="N14" s="65"/>
      <c r="O14" s="15"/>
      <c r="P14" s="14"/>
      <c r="Q14" s="67" t="e">
        <f t="shared" ref="Q14:Q27" si="11">AVERAGE(K14,L14,M14)</f>
        <v>#DIV/0!</v>
      </c>
      <c r="R14" s="13" t="e">
        <f t="shared" ref="R14:R27" si="12">AVERAGE(N14,O14,P14)</f>
        <v>#DIV/0!</v>
      </c>
      <c r="S14" s="75" t="e">
        <f t="shared" ref="S14:S19" si="13">AVERAGE(Q14,R14)</f>
        <v>#DIV/0!</v>
      </c>
      <c r="T14" s="72" t="e">
        <f t="shared" si="4"/>
        <v>#DIV/0!</v>
      </c>
      <c r="U14" s="77" t="e">
        <f t="shared" si="5"/>
        <v>#DIV/0!</v>
      </c>
    </row>
    <row r="15" spans="1:22" x14ac:dyDescent="0.3">
      <c r="A15" s="8"/>
      <c r="B15" s="8"/>
      <c r="C15" s="11"/>
      <c r="D15" s="1"/>
      <c r="E15" s="1"/>
      <c r="F15" s="1"/>
      <c r="G15" s="48"/>
      <c r="H15" s="60"/>
      <c r="I15" s="60"/>
      <c r="J15" s="83" t="e">
        <f t="shared" si="0"/>
        <v>#DIV/0!</v>
      </c>
      <c r="K15" s="43"/>
      <c r="L15" s="16"/>
      <c r="M15" s="16"/>
      <c r="N15" s="65"/>
      <c r="O15" s="15"/>
      <c r="P15" s="14"/>
      <c r="Q15" s="67" t="e">
        <f t="shared" si="11"/>
        <v>#DIV/0!</v>
      </c>
      <c r="R15" s="13" t="e">
        <f t="shared" si="12"/>
        <v>#DIV/0!</v>
      </c>
      <c r="S15" s="75" t="e">
        <f t="shared" si="13"/>
        <v>#DIV/0!</v>
      </c>
      <c r="T15" s="72" t="e">
        <f t="shared" si="4"/>
        <v>#DIV/0!</v>
      </c>
      <c r="U15" s="77" t="e">
        <f t="shared" si="5"/>
        <v>#DIV/0!</v>
      </c>
    </row>
    <row r="16" spans="1:22" x14ac:dyDescent="0.3">
      <c r="A16" s="8"/>
      <c r="B16" s="8"/>
      <c r="C16" s="11"/>
      <c r="D16" s="1"/>
      <c r="E16" s="1"/>
      <c r="F16" s="1"/>
      <c r="G16" s="48"/>
      <c r="H16" s="60"/>
      <c r="I16" s="60"/>
      <c r="J16" s="83" t="e">
        <f t="shared" si="0"/>
        <v>#DIV/0!</v>
      </c>
      <c r="K16" s="43"/>
      <c r="L16" s="16"/>
      <c r="M16" s="16"/>
      <c r="N16" s="65"/>
      <c r="O16" s="15"/>
      <c r="P16" s="14"/>
      <c r="Q16" s="67" t="e">
        <f t="shared" si="11"/>
        <v>#DIV/0!</v>
      </c>
      <c r="R16" s="13" t="e">
        <f t="shared" si="12"/>
        <v>#DIV/0!</v>
      </c>
      <c r="S16" s="75" t="e">
        <f t="shared" si="13"/>
        <v>#DIV/0!</v>
      </c>
      <c r="T16" s="72" t="e">
        <f t="shared" si="4"/>
        <v>#DIV/0!</v>
      </c>
      <c r="U16" s="77" t="e">
        <f t="shared" si="5"/>
        <v>#DIV/0!</v>
      </c>
    </row>
    <row r="17" spans="1:22" x14ac:dyDescent="0.3">
      <c r="A17" s="24"/>
      <c r="B17" s="49"/>
      <c r="C17" s="50"/>
      <c r="D17" s="51"/>
      <c r="E17" s="51"/>
      <c r="F17" s="51"/>
      <c r="G17" s="52"/>
      <c r="H17" s="61"/>
      <c r="I17" s="61"/>
      <c r="J17" s="83"/>
      <c r="K17" s="53"/>
      <c r="L17" s="54"/>
      <c r="M17" s="54"/>
      <c r="N17" s="65"/>
      <c r="O17" s="51"/>
      <c r="P17" s="55"/>
      <c r="Q17" s="68"/>
      <c r="R17" s="56"/>
      <c r="S17" s="76"/>
      <c r="T17" s="73"/>
      <c r="U17" s="77"/>
    </row>
    <row r="18" spans="1:22" x14ac:dyDescent="0.3">
      <c r="A18" s="8"/>
      <c r="B18" s="8"/>
      <c r="C18" s="11"/>
      <c r="D18" s="1"/>
      <c r="E18" s="1"/>
      <c r="F18" s="1"/>
      <c r="G18" s="48"/>
      <c r="H18" s="60"/>
      <c r="I18" s="60"/>
      <c r="J18" s="83" t="e">
        <f>AVERAGE(C18, D18,E18,G18,H18,I18)</f>
        <v>#DIV/0!</v>
      </c>
      <c r="K18" s="43"/>
      <c r="L18" s="16"/>
      <c r="M18" s="16"/>
      <c r="N18" s="65"/>
      <c r="O18" s="15"/>
      <c r="P18" s="14"/>
      <c r="Q18" s="67" t="e">
        <f t="shared" si="11"/>
        <v>#DIV/0!</v>
      </c>
      <c r="R18" s="13" t="e">
        <f t="shared" si="12"/>
        <v>#DIV/0!</v>
      </c>
      <c r="S18" s="75" t="e">
        <f t="shared" si="13"/>
        <v>#DIV/0!</v>
      </c>
      <c r="T18" s="72" t="e">
        <f t="shared" si="4"/>
        <v>#DIV/0!</v>
      </c>
      <c r="U18" s="77" t="e">
        <f t="shared" si="5"/>
        <v>#DIV/0!</v>
      </c>
    </row>
    <row r="19" spans="1:22" x14ac:dyDescent="0.3">
      <c r="A19" s="8"/>
      <c r="B19" s="25"/>
      <c r="C19" s="11"/>
      <c r="D19" s="1"/>
      <c r="E19" s="1"/>
      <c r="F19" s="1"/>
      <c r="G19" s="48"/>
      <c r="H19" s="60"/>
      <c r="I19" s="60"/>
      <c r="J19" s="83" t="e">
        <f>AVERAGE(C19, D19,E19,G19,H19,I19)</f>
        <v>#DIV/0!</v>
      </c>
      <c r="K19" s="43"/>
      <c r="L19" s="16"/>
      <c r="M19" s="16"/>
      <c r="N19" s="65"/>
      <c r="O19" s="15"/>
      <c r="P19" s="14"/>
      <c r="Q19" s="67" t="e">
        <f t="shared" si="11"/>
        <v>#DIV/0!</v>
      </c>
      <c r="R19" s="13" t="e">
        <f t="shared" si="12"/>
        <v>#DIV/0!</v>
      </c>
      <c r="S19" s="75" t="e">
        <f t="shared" si="13"/>
        <v>#DIV/0!</v>
      </c>
      <c r="T19" s="72" t="e">
        <f t="shared" si="4"/>
        <v>#DIV/0!</v>
      </c>
      <c r="U19" s="77" t="e">
        <f t="shared" si="5"/>
        <v>#DIV/0!</v>
      </c>
    </row>
    <row r="20" spans="1:22" x14ac:dyDescent="0.3">
      <c r="A20" s="26"/>
      <c r="B20" s="26"/>
      <c r="C20" s="11"/>
      <c r="D20" s="1"/>
      <c r="E20" s="1"/>
      <c r="F20" s="1"/>
      <c r="G20" s="48"/>
      <c r="H20" s="60"/>
      <c r="I20" s="60"/>
      <c r="J20" s="83">
        <v>1.1000000000000001</v>
      </c>
      <c r="K20" s="43"/>
      <c r="L20" s="16"/>
      <c r="M20" s="16"/>
      <c r="N20" s="65"/>
      <c r="O20" s="15"/>
      <c r="P20" s="14"/>
      <c r="Q20" s="67" t="e">
        <f t="shared" si="11"/>
        <v>#DIV/0!</v>
      </c>
      <c r="R20" s="20" t="e">
        <f t="shared" si="12"/>
        <v>#DIV/0!</v>
      </c>
      <c r="S20" s="75">
        <v>1.9</v>
      </c>
      <c r="T20" s="72" t="e">
        <f t="shared" si="4"/>
        <v>#DIV/0!</v>
      </c>
      <c r="U20" s="77">
        <v>1.4</v>
      </c>
      <c r="V20" s="80"/>
    </row>
    <row r="21" spans="1:22" x14ac:dyDescent="0.3">
      <c r="A21" s="26"/>
      <c r="B21" s="25"/>
      <c r="C21" s="11"/>
      <c r="D21" s="1"/>
      <c r="E21" s="1"/>
      <c r="F21" s="1"/>
      <c r="G21" s="48"/>
      <c r="H21" s="60"/>
      <c r="I21" s="60"/>
      <c r="J21" s="83" t="e">
        <f t="shared" ref="J21:J27" si="14">AVERAGE(C21, D21,E21,G21,H21,I21)</f>
        <v>#DIV/0!</v>
      </c>
      <c r="K21" s="43"/>
      <c r="L21" s="16"/>
      <c r="M21" s="16"/>
      <c r="N21" s="65"/>
      <c r="O21" s="15"/>
      <c r="P21" s="14"/>
      <c r="Q21" s="67" t="e">
        <f t="shared" si="11"/>
        <v>#DIV/0!</v>
      </c>
      <c r="R21" s="20" t="e">
        <f t="shared" si="12"/>
        <v>#DIV/0!</v>
      </c>
      <c r="S21" s="75" t="e">
        <f t="shared" si="3"/>
        <v>#DIV/0!</v>
      </c>
      <c r="T21" s="72" t="e">
        <f t="shared" si="4"/>
        <v>#DIV/0!</v>
      </c>
      <c r="U21" s="77" t="e">
        <f t="shared" si="5"/>
        <v>#DIV/0!</v>
      </c>
    </row>
    <row r="22" spans="1:22" x14ac:dyDescent="0.3">
      <c r="A22" s="26"/>
      <c r="B22" s="26"/>
      <c r="C22" s="11"/>
      <c r="D22" s="1"/>
      <c r="E22" s="1"/>
      <c r="F22" s="1"/>
      <c r="G22" s="48"/>
      <c r="H22" s="60"/>
      <c r="I22" s="60"/>
      <c r="J22" s="83" t="e">
        <f t="shared" si="14"/>
        <v>#DIV/0!</v>
      </c>
      <c r="K22" s="43"/>
      <c r="L22" s="16"/>
      <c r="M22" s="16"/>
      <c r="N22" s="65"/>
      <c r="O22" s="15"/>
      <c r="P22" s="14"/>
      <c r="Q22" s="67" t="e">
        <f t="shared" si="11"/>
        <v>#DIV/0!</v>
      </c>
      <c r="R22" s="20" t="e">
        <f t="shared" si="12"/>
        <v>#DIV/0!</v>
      </c>
      <c r="S22" s="75" t="e">
        <f t="shared" si="3"/>
        <v>#DIV/0!</v>
      </c>
      <c r="T22" s="72" t="e">
        <f t="shared" si="4"/>
        <v>#DIV/0!</v>
      </c>
      <c r="U22" s="77">
        <v>3.4</v>
      </c>
    </row>
    <row r="23" spans="1:22" x14ac:dyDescent="0.3">
      <c r="A23" s="26"/>
      <c r="B23" s="26"/>
      <c r="C23" s="11"/>
      <c r="D23" s="1"/>
      <c r="E23" s="1"/>
      <c r="F23" s="1"/>
      <c r="G23" s="48"/>
      <c r="H23" s="60"/>
      <c r="I23" s="60"/>
      <c r="J23" s="83" t="e">
        <f t="shared" si="14"/>
        <v>#DIV/0!</v>
      </c>
      <c r="K23" s="43"/>
      <c r="L23" s="16"/>
      <c r="M23" s="16"/>
      <c r="N23" s="65"/>
      <c r="O23" s="15"/>
      <c r="P23" s="14"/>
      <c r="Q23" s="67" t="e">
        <f t="shared" si="11"/>
        <v>#DIV/0!</v>
      </c>
      <c r="R23" s="20" t="e">
        <f t="shared" si="12"/>
        <v>#DIV/0!</v>
      </c>
      <c r="S23" s="75" t="e">
        <f t="shared" si="3"/>
        <v>#DIV/0!</v>
      </c>
      <c r="T23" s="72" t="e">
        <f t="shared" si="4"/>
        <v>#DIV/0!</v>
      </c>
      <c r="U23" s="77" t="e">
        <f t="shared" si="5"/>
        <v>#DIV/0!</v>
      </c>
    </row>
    <row r="24" spans="1:22" x14ac:dyDescent="0.3">
      <c r="A24" s="26"/>
      <c r="B24" s="26"/>
      <c r="C24" s="11"/>
      <c r="D24" s="1"/>
      <c r="E24" s="1"/>
      <c r="F24" s="1"/>
      <c r="G24" s="48"/>
      <c r="H24" s="60"/>
      <c r="I24" s="60"/>
      <c r="J24" s="83" t="e">
        <f t="shared" si="14"/>
        <v>#DIV/0!</v>
      </c>
      <c r="K24" s="43"/>
      <c r="L24" s="16"/>
      <c r="M24" s="16"/>
      <c r="N24" s="65"/>
      <c r="O24" s="15"/>
      <c r="P24" s="14"/>
      <c r="Q24" s="67" t="e">
        <f t="shared" si="11"/>
        <v>#DIV/0!</v>
      </c>
      <c r="R24" s="13" t="e">
        <f t="shared" si="12"/>
        <v>#DIV/0!</v>
      </c>
      <c r="S24" s="75" t="e">
        <f t="shared" si="3"/>
        <v>#DIV/0!</v>
      </c>
      <c r="T24" s="72" t="e">
        <f t="shared" si="4"/>
        <v>#DIV/0!</v>
      </c>
      <c r="U24" s="77" t="e">
        <f t="shared" si="5"/>
        <v>#DIV/0!</v>
      </c>
    </row>
    <row r="25" spans="1:22" x14ac:dyDescent="0.3">
      <c r="A25" s="26"/>
      <c r="B25" s="26"/>
      <c r="C25" s="11"/>
      <c r="D25" s="1"/>
      <c r="E25" s="1"/>
      <c r="F25" s="1"/>
      <c r="G25" s="48"/>
      <c r="H25" s="60"/>
      <c r="I25" s="60"/>
      <c r="J25" s="83" t="e">
        <f t="shared" si="14"/>
        <v>#DIV/0!</v>
      </c>
      <c r="K25" s="43"/>
      <c r="L25" s="16"/>
      <c r="M25" s="16"/>
      <c r="N25" s="65"/>
      <c r="O25" s="15"/>
      <c r="P25" s="14"/>
      <c r="Q25" s="67" t="e">
        <f t="shared" si="11"/>
        <v>#DIV/0!</v>
      </c>
      <c r="R25" s="13" t="e">
        <f t="shared" si="12"/>
        <v>#DIV/0!</v>
      </c>
      <c r="S25" s="75" t="e">
        <f t="shared" si="3"/>
        <v>#DIV/0!</v>
      </c>
      <c r="T25" s="72" t="e">
        <f t="shared" si="4"/>
        <v>#DIV/0!</v>
      </c>
      <c r="U25" s="77" t="e">
        <f t="shared" si="5"/>
        <v>#DIV/0!</v>
      </c>
    </row>
    <row r="26" spans="1:22" x14ac:dyDescent="0.3">
      <c r="A26" s="26"/>
      <c r="B26" s="26"/>
      <c r="C26" s="11"/>
      <c r="D26" s="1"/>
      <c r="E26" s="1"/>
      <c r="F26" s="1"/>
      <c r="G26" s="48"/>
      <c r="H26" s="60"/>
      <c r="I26" s="60"/>
      <c r="J26" s="83" t="e">
        <f t="shared" si="14"/>
        <v>#DIV/0!</v>
      </c>
      <c r="K26" s="43"/>
      <c r="L26" s="16"/>
      <c r="M26" s="16"/>
      <c r="N26" s="65"/>
      <c r="O26" s="15"/>
      <c r="P26" s="14"/>
      <c r="Q26" s="67" t="e">
        <f t="shared" si="11"/>
        <v>#DIV/0!</v>
      </c>
      <c r="R26" s="13" t="e">
        <f t="shared" si="12"/>
        <v>#DIV/0!</v>
      </c>
      <c r="S26" s="75" t="e">
        <f t="shared" si="3"/>
        <v>#DIV/0!</v>
      </c>
      <c r="T26" s="72" t="e">
        <f t="shared" si="4"/>
        <v>#DIV/0!</v>
      </c>
      <c r="U26" s="77" t="e">
        <f t="shared" si="5"/>
        <v>#DIV/0!</v>
      </c>
    </row>
    <row r="27" spans="1:22" ht="15" thickBot="1" x14ac:dyDescent="0.35">
      <c r="A27" s="26"/>
      <c r="B27" s="26"/>
      <c r="C27" s="11"/>
      <c r="D27" s="1"/>
      <c r="E27" s="1"/>
      <c r="F27" s="1"/>
      <c r="G27" s="48"/>
      <c r="H27" s="60"/>
      <c r="I27" s="60"/>
      <c r="J27" s="83" t="e">
        <f t="shared" si="14"/>
        <v>#DIV/0!</v>
      </c>
      <c r="K27" s="44"/>
      <c r="L27" s="16"/>
      <c r="M27" s="16"/>
      <c r="N27" s="65"/>
      <c r="O27" s="15"/>
      <c r="P27" s="14"/>
      <c r="Q27" s="67" t="e">
        <f t="shared" si="11"/>
        <v>#DIV/0!</v>
      </c>
      <c r="R27" s="13" t="e">
        <f t="shared" si="12"/>
        <v>#DIV/0!</v>
      </c>
      <c r="S27" s="70" t="e">
        <f t="shared" si="3"/>
        <v>#DIV/0!</v>
      </c>
      <c r="T27" s="72" t="e">
        <f t="shared" si="4"/>
        <v>#DIV/0!</v>
      </c>
      <c r="U27" s="77" t="e">
        <f t="shared" si="5"/>
        <v>#DIV/0!</v>
      </c>
    </row>
    <row r="28" spans="1:22" ht="15" thickBot="1" x14ac:dyDescent="0.35">
      <c r="H28" s="62"/>
      <c r="I28" s="62"/>
      <c r="K28" s="64"/>
      <c r="L28" s="63"/>
    </row>
  </sheetData>
  <sortState ref="A6:B16">
    <sortCondition ref="A6:A16"/>
  </sortState>
  <mergeCells count="3">
    <mergeCell ref="C2:J2"/>
    <mergeCell ref="K2:P2"/>
    <mergeCell ref="A1:U1"/>
  </mergeCells>
  <pageMargins left="0.70866141732283472" right="0.70866141732283472" top="0.78740157480314965" bottom="0.78740157480314965" header="0.31496062992125984" footer="0.31496062992125984"/>
  <pageSetup scale="52" orientation="portrait" r:id="rId1"/>
  <headerFooter>
    <oddHeader>&amp;L&amp;D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D691B-9388-4778-8050-AA474A433C13}">
  <dimension ref="A1:D48"/>
  <sheetViews>
    <sheetView workbookViewId="0">
      <selection activeCell="D4" sqref="D4"/>
    </sheetView>
  </sheetViews>
  <sheetFormatPr baseColWidth="10" defaultRowHeight="14.4" x14ac:dyDescent="0.3"/>
  <cols>
    <col min="1" max="1" width="18.109375" customWidth="1"/>
    <col min="2" max="2" width="37.5546875" customWidth="1"/>
    <col min="3" max="3" width="3.109375" customWidth="1"/>
  </cols>
  <sheetData>
    <row r="1" spans="1:3" ht="39" customHeight="1" thickBot="1" x14ac:dyDescent="0.35">
      <c r="A1" s="89" t="s">
        <v>20</v>
      </c>
      <c r="B1" s="89"/>
      <c r="C1" s="89"/>
    </row>
    <row r="2" spans="1:3" ht="55.2" customHeight="1" thickTop="1" thickBot="1" x14ac:dyDescent="0.35">
      <c r="A2" s="145" t="s">
        <v>14</v>
      </c>
      <c r="B2" s="146" t="s">
        <v>73</v>
      </c>
    </row>
    <row r="3" spans="1:3" ht="28.8" customHeight="1" thickBot="1" x14ac:dyDescent="0.35">
      <c r="A3" s="129" t="s">
        <v>32</v>
      </c>
      <c r="B3" s="130"/>
    </row>
    <row r="4" spans="1:3" ht="28.8" customHeight="1" thickBot="1" x14ac:dyDescent="0.35">
      <c r="A4" s="129" t="s">
        <v>33</v>
      </c>
      <c r="B4" s="131"/>
    </row>
    <row r="5" spans="1:3" ht="28.8" customHeight="1" thickBot="1" x14ac:dyDescent="0.35">
      <c r="A5" s="129" t="s">
        <v>34</v>
      </c>
      <c r="B5" s="131"/>
    </row>
    <row r="6" spans="1:3" ht="28.8" customHeight="1" thickBot="1" x14ac:dyDescent="0.35">
      <c r="A6" s="129" t="s">
        <v>35</v>
      </c>
      <c r="B6" s="131"/>
    </row>
    <row r="7" spans="1:3" ht="28.8" customHeight="1" thickBot="1" x14ac:dyDescent="0.35">
      <c r="A7" s="129" t="s">
        <v>36</v>
      </c>
      <c r="B7" s="131"/>
    </row>
    <row r="8" spans="1:3" ht="28.8" customHeight="1" thickBot="1" x14ac:dyDescent="0.35">
      <c r="A8" s="129" t="s">
        <v>37</v>
      </c>
      <c r="B8" s="131"/>
    </row>
    <row r="9" spans="1:3" ht="28.8" customHeight="1" thickBot="1" x14ac:dyDescent="0.35">
      <c r="A9" s="129" t="s">
        <v>38</v>
      </c>
      <c r="B9" s="131"/>
    </row>
    <row r="10" spans="1:3" ht="28.8" customHeight="1" thickBot="1" x14ac:dyDescent="0.35">
      <c r="A10" s="132"/>
      <c r="B10" s="133" t="s">
        <v>16</v>
      </c>
    </row>
    <row r="11" spans="1:3" ht="28.8" customHeight="1" thickBot="1" x14ac:dyDescent="0.35">
      <c r="A11" s="134" t="s">
        <v>39</v>
      </c>
      <c r="B11" s="135"/>
    </row>
    <row r="12" spans="1:3" ht="28.8" customHeight="1" thickBot="1" x14ac:dyDescent="0.35">
      <c r="A12" s="129" t="s">
        <v>40</v>
      </c>
      <c r="B12" s="131"/>
    </row>
    <row r="13" spans="1:3" ht="28.8" customHeight="1" thickBot="1" x14ac:dyDescent="0.35">
      <c r="A13" s="129" t="s">
        <v>41</v>
      </c>
      <c r="B13" s="131"/>
    </row>
    <row r="14" spans="1:3" ht="28.8" customHeight="1" thickBot="1" x14ac:dyDescent="0.35">
      <c r="A14" s="129" t="s">
        <v>42</v>
      </c>
      <c r="B14" s="131"/>
    </row>
    <row r="15" spans="1:3" ht="28.8" customHeight="1" thickBot="1" x14ac:dyDescent="0.35">
      <c r="A15" s="129" t="s">
        <v>43</v>
      </c>
      <c r="B15" s="131"/>
    </row>
    <row r="16" spans="1:3" ht="28.8" customHeight="1" thickBot="1" x14ac:dyDescent="0.35">
      <c r="A16" s="129" t="s">
        <v>44</v>
      </c>
      <c r="B16" s="130"/>
    </row>
    <row r="17" spans="1:4" ht="28.8" customHeight="1" thickBot="1" x14ac:dyDescent="0.35">
      <c r="A17" s="129" t="s">
        <v>45</v>
      </c>
      <c r="B17" s="131"/>
    </row>
    <row r="18" spans="1:4" ht="28.8" customHeight="1" thickBot="1" x14ac:dyDescent="0.35">
      <c r="A18" s="132"/>
      <c r="B18" s="133" t="s">
        <v>17</v>
      </c>
    </row>
    <row r="19" spans="1:4" ht="28.8" customHeight="1" thickBot="1" x14ac:dyDescent="0.35">
      <c r="A19" s="134" t="s">
        <v>46</v>
      </c>
      <c r="B19" s="135"/>
    </row>
    <row r="20" spans="1:4" ht="28.8" customHeight="1" thickBot="1" x14ac:dyDescent="0.35">
      <c r="A20" s="129" t="s">
        <v>47</v>
      </c>
      <c r="B20" s="131"/>
    </row>
    <row r="21" spans="1:4" ht="28.8" customHeight="1" thickBot="1" x14ac:dyDescent="0.35">
      <c r="A21" s="129" t="s">
        <v>48</v>
      </c>
      <c r="B21" s="131"/>
    </row>
    <row r="22" spans="1:4" ht="28.8" customHeight="1" thickBot="1" x14ac:dyDescent="0.35">
      <c r="A22" s="136" t="s">
        <v>49</v>
      </c>
      <c r="B22" s="137"/>
    </row>
    <row r="23" spans="1:4" ht="28.8" customHeight="1" thickBot="1" x14ac:dyDescent="0.35">
      <c r="A23" s="129" t="s">
        <v>50</v>
      </c>
      <c r="B23" s="130"/>
      <c r="C23" s="28"/>
      <c r="D23" s="28"/>
    </row>
    <row r="24" spans="1:4" ht="28.8" customHeight="1" thickBot="1" x14ac:dyDescent="0.35">
      <c r="A24" s="129" t="s">
        <v>51</v>
      </c>
      <c r="B24" s="131"/>
    </row>
    <row r="25" spans="1:4" ht="28.8" customHeight="1" thickBot="1" x14ac:dyDescent="0.35">
      <c r="A25" s="129" t="s">
        <v>52</v>
      </c>
      <c r="B25" s="131"/>
    </row>
    <row r="26" spans="1:4" ht="28.8" customHeight="1" thickBot="1" x14ac:dyDescent="0.35">
      <c r="A26" s="132"/>
      <c r="B26" s="133" t="s">
        <v>18</v>
      </c>
    </row>
    <row r="27" spans="1:4" ht="28.8" customHeight="1" thickBot="1" x14ac:dyDescent="0.35">
      <c r="A27" s="129" t="s">
        <v>53</v>
      </c>
      <c r="B27" s="131"/>
    </row>
    <row r="28" spans="1:4" ht="28.8" customHeight="1" thickBot="1" x14ac:dyDescent="0.35">
      <c r="A28" s="134" t="s">
        <v>54</v>
      </c>
      <c r="B28" s="135"/>
    </row>
    <row r="29" spans="1:4" ht="28.8" customHeight="1" thickBot="1" x14ac:dyDescent="0.35">
      <c r="A29" s="136" t="s">
        <v>55</v>
      </c>
      <c r="B29" s="139"/>
    </row>
    <row r="30" spans="1:4" ht="28.8" customHeight="1" thickBot="1" x14ac:dyDescent="0.35">
      <c r="A30" s="136" t="s">
        <v>56</v>
      </c>
      <c r="B30" s="137"/>
    </row>
    <row r="31" spans="1:4" ht="28.8" customHeight="1" thickBot="1" x14ac:dyDescent="0.35">
      <c r="A31" s="136" t="s">
        <v>57</v>
      </c>
      <c r="B31" s="137"/>
    </row>
    <row r="32" spans="1:4" ht="28.8" customHeight="1" thickBot="1" x14ac:dyDescent="0.35">
      <c r="A32" s="132"/>
      <c r="B32" s="133" t="s">
        <v>72</v>
      </c>
    </row>
    <row r="33" spans="1:2" ht="28.8" customHeight="1" thickBot="1" x14ac:dyDescent="0.35">
      <c r="A33" s="129" t="s">
        <v>58</v>
      </c>
      <c r="B33" s="131"/>
    </row>
    <row r="34" spans="1:2" ht="28.8" customHeight="1" thickBot="1" x14ac:dyDescent="0.35">
      <c r="A34" s="134" t="s">
        <v>59</v>
      </c>
      <c r="B34" s="135"/>
    </row>
    <row r="35" spans="1:2" ht="28.8" customHeight="1" thickBot="1" x14ac:dyDescent="0.35">
      <c r="A35" s="129" t="s">
        <v>60</v>
      </c>
      <c r="B35" s="131"/>
    </row>
    <row r="36" spans="1:2" ht="28.8" customHeight="1" thickBot="1" x14ac:dyDescent="0.35">
      <c r="A36" s="129" t="s">
        <v>61</v>
      </c>
      <c r="B36" s="131"/>
    </row>
    <row r="37" spans="1:2" ht="28.8" customHeight="1" thickBot="1" x14ac:dyDescent="0.35">
      <c r="A37" s="129" t="s">
        <v>62</v>
      </c>
      <c r="B37" s="131"/>
    </row>
    <row r="38" spans="1:2" ht="28.8" customHeight="1" thickBot="1" x14ac:dyDescent="0.35">
      <c r="A38" s="129" t="s">
        <v>63</v>
      </c>
      <c r="B38" s="131"/>
    </row>
    <row r="39" spans="1:2" ht="28.8" customHeight="1" thickBot="1" x14ac:dyDescent="0.35">
      <c r="A39" s="132"/>
      <c r="B39" s="133" t="s">
        <v>19</v>
      </c>
    </row>
    <row r="40" spans="1:2" ht="28.8" customHeight="1" thickBot="1" x14ac:dyDescent="0.35">
      <c r="A40" s="129" t="s">
        <v>64</v>
      </c>
      <c r="B40" s="131"/>
    </row>
    <row r="41" spans="1:2" ht="28.8" customHeight="1" thickBot="1" x14ac:dyDescent="0.35">
      <c r="A41" s="129" t="s">
        <v>65</v>
      </c>
      <c r="B41" s="131"/>
    </row>
    <row r="42" spans="1:2" ht="28.8" customHeight="1" thickBot="1" x14ac:dyDescent="0.35">
      <c r="A42" s="141" t="s">
        <v>66</v>
      </c>
      <c r="B42" s="142"/>
    </row>
    <row r="43" spans="1:2" ht="28.8" customHeight="1" thickBot="1" x14ac:dyDescent="0.35">
      <c r="A43" s="129" t="s">
        <v>67</v>
      </c>
      <c r="B43" s="131"/>
    </row>
    <row r="44" spans="1:2" ht="28.8" customHeight="1" thickBot="1" x14ac:dyDescent="0.35">
      <c r="A44" s="129" t="s">
        <v>68</v>
      </c>
      <c r="B44" s="131"/>
    </row>
    <row r="45" spans="1:2" ht="28.8" customHeight="1" thickBot="1" x14ac:dyDescent="0.35">
      <c r="A45" s="129" t="s">
        <v>69</v>
      </c>
      <c r="B45" s="131"/>
    </row>
    <row r="46" spans="1:2" ht="28.8" customHeight="1" thickBot="1" x14ac:dyDescent="0.35">
      <c r="A46" s="129" t="s">
        <v>70</v>
      </c>
      <c r="B46" s="131"/>
    </row>
    <row r="47" spans="1:2" ht="28.8" customHeight="1" thickBot="1" x14ac:dyDescent="0.35">
      <c r="A47" s="143"/>
      <c r="B47" s="144" t="s">
        <v>71</v>
      </c>
    </row>
    <row r="48" spans="1:2" ht="28.8" customHeight="1" thickTop="1" x14ac:dyDescent="0.3"/>
  </sheetData>
  <mergeCells count="1">
    <mergeCell ref="A1:C1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A31A4-745E-4C05-9AE0-F82E92917D5B}">
  <dimension ref="A1:H12"/>
  <sheetViews>
    <sheetView workbookViewId="0">
      <selection sqref="A1:E1"/>
    </sheetView>
  </sheetViews>
  <sheetFormatPr baseColWidth="10" defaultRowHeight="14.4" x14ac:dyDescent="0.3"/>
  <sheetData>
    <row r="1" spans="1:8" ht="36.6" customHeight="1" thickBot="1" x14ac:dyDescent="0.35">
      <c r="A1" s="90" t="s">
        <v>27</v>
      </c>
      <c r="B1" s="90"/>
      <c r="C1" s="90"/>
      <c r="D1" s="90"/>
      <c r="E1" s="91"/>
    </row>
    <row r="2" spans="1:8" x14ac:dyDescent="0.3">
      <c r="A2" s="33"/>
      <c r="B2" s="34"/>
      <c r="C2" s="35"/>
      <c r="D2" s="33"/>
      <c r="E2" s="34"/>
      <c r="G2" s="33"/>
      <c r="H2" s="34"/>
    </row>
    <row r="3" spans="1:8" x14ac:dyDescent="0.3">
      <c r="A3" s="36"/>
      <c r="B3" s="37"/>
      <c r="C3" s="35"/>
      <c r="D3" s="36"/>
      <c r="E3" s="37"/>
      <c r="G3" s="36"/>
      <c r="H3" s="37"/>
    </row>
    <row r="4" spans="1:8" x14ac:dyDescent="0.3">
      <c r="A4" s="36"/>
      <c r="B4" s="37"/>
      <c r="C4" s="35"/>
      <c r="D4" s="36"/>
      <c r="E4" s="37"/>
      <c r="G4" s="36"/>
      <c r="H4" s="37"/>
    </row>
    <row r="5" spans="1:8" x14ac:dyDescent="0.3">
      <c r="A5" s="36"/>
      <c r="B5" s="37"/>
      <c r="C5" s="35"/>
      <c r="D5" s="36"/>
      <c r="E5" s="37"/>
      <c r="G5" s="36"/>
      <c r="H5" s="37"/>
    </row>
    <row r="6" spans="1:8" ht="15" thickBot="1" x14ac:dyDescent="0.35">
      <c r="A6" s="38"/>
      <c r="B6" s="39"/>
      <c r="C6" s="35"/>
      <c r="D6" s="40"/>
      <c r="E6" s="39"/>
      <c r="G6" s="40"/>
      <c r="H6" s="39"/>
    </row>
    <row r="7" spans="1:8" ht="15" thickBot="1" x14ac:dyDescent="0.35">
      <c r="B7" s="35"/>
      <c r="C7" s="35"/>
    </row>
    <row r="8" spans="1:8" x14ac:dyDescent="0.3">
      <c r="A8" s="41"/>
      <c r="B8" s="34"/>
      <c r="C8" s="35"/>
      <c r="D8" s="33"/>
      <c r="E8" s="34"/>
      <c r="G8" s="33"/>
      <c r="H8" s="34"/>
    </row>
    <row r="9" spans="1:8" x14ac:dyDescent="0.3">
      <c r="A9" s="36"/>
      <c r="B9" s="37"/>
      <c r="C9" s="35"/>
      <c r="D9" s="36"/>
      <c r="E9" s="37"/>
      <c r="G9" s="36"/>
      <c r="H9" s="37"/>
    </row>
    <row r="10" spans="1:8" x14ac:dyDescent="0.3">
      <c r="A10" s="36"/>
      <c r="B10" s="37"/>
      <c r="C10" s="35"/>
      <c r="D10" s="36"/>
      <c r="E10" s="37"/>
      <c r="G10" s="36"/>
      <c r="H10" s="37"/>
    </row>
    <row r="11" spans="1:8" x14ac:dyDescent="0.3">
      <c r="A11" s="36"/>
      <c r="B11" s="37"/>
      <c r="C11" s="35"/>
      <c r="D11" s="36"/>
      <c r="E11" s="37"/>
      <c r="G11" s="36"/>
      <c r="H11" s="37"/>
    </row>
    <row r="12" spans="1:8" ht="15" thickBot="1" x14ac:dyDescent="0.35">
      <c r="A12" s="42"/>
      <c r="B12" s="39"/>
      <c r="C12" s="35"/>
      <c r="D12" s="40"/>
      <c r="E12" s="39"/>
      <c r="G12" s="40"/>
      <c r="H12" s="39"/>
    </row>
  </sheetData>
  <mergeCells count="1">
    <mergeCell ref="A1:E1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84A928-B849-44CA-90C7-C2DDE078161C}">
  <dimension ref="A1:C48"/>
  <sheetViews>
    <sheetView topLeftCell="A27" workbookViewId="0">
      <selection activeCell="A2" sqref="A2:B47"/>
    </sheetView>
  </sheetViews>
  <sheetFormatPr baseColWidth="10" defaultRowHeight="14.4" x14ac:dyDescent="0.3"/>
  <cols>
    <col min="1" max="1" width="14.5546875" customWidth="1"/>
    <col min="2" max="2" width="39" style="32" customWidth="1"/>
    <col min="3" max="3" width="2.88671875" customWidth="1"/>
  </cols>
  <sheetData>
    <row r="1" spans="1:3" ht="59.25" customHeight="1" thickBot="1" x14ac:dyDescent="0.35">
      <c r="A1" s="92" t="s">
        <v>28</v>
      </c>
      <c r="B1" s="92"/>
      <c r="C1" s="92"/>
    </row>
    <row r="2" spans="1:3" ht="23.4" customHeight="1" thickTop="1" thickBot="1" x14ac:dyDescent="0.35">
      <c r="A2" s="127" t="s">
        <v>14</v>
      </c>
      <c r="B2" s="128" t="s">
        <v>73</v>
      </c>
    </row>
    <row r="3" spans="1:3" ht="23.4" customHeight="1" thickBot="1" x14ac:dyDescent="0.35">
      <c r="A3" s="129" t="s">
        <v>32</v>
      </c>
      <c r="B3" s="130"/>
    </row>
    <row r="4" spans="1:3" ht="23.4" customHeight="1" thickBot="1" x14ac:dyDescent="0.35">
      <c r="A4" s="129" t="s">
        <v>33</v>
      </c>
      <c r="B4" s="131"/>
    </row>
    <row r="5" spans="1:3" ht="23.4" customHeight="1" thickBot="1" x14ac:dyDescent="0.35">
      <c r="A5" s="129" t="s">
        <v>34</v>
      </c>
      <c r="B5" s="131"/>
    </row>
    <row r="6" spans="1:3" ht="23.4" customHeight="1" thickBot="1" x14ac:dyDescent="0.35">
      <c r="A6" s="129" t="s">
        <v>35</v>
      </c>
      <c r="B6" s="131"/>
    </row>
    <row r="7" spans="1:3" ht="23.4" customHeight="1" thickBot="1" x14ac:dyDescent="0.35">
      <c r="A7" s="129" t="s">
        <v>36</v>
      </c>
      <c r="B7" s="131"/>
    </row>
    <row r="8" spans="1:3" ht="23.4" customHeight="1" thickBot="1" x14ac:dyDescent="0.35">
      <c r="A8" s="129" t="s">
        <v>37</v>
      </c>
      <c r="B8" s="131"/>
    </row>
    <row r="9" spans="1:3" ht="23.4" customHeight="1" thickBot="1" x14ac:dyDescent="0.35">
      <c r="A9" s="129" t="s">
        <v>38</v>
      </c>
      <c r="B9" s="131"/>
    </row>
    <row r="10" spans="1:3" ht="23.4" customHeight="1" thickBot="1" x14ac:dyDescent="0.35">
      <c r="A10" s="132"/>
      <c r="B10" s="133" t="s">
        <v>16</v>
      </c>
    </row>
    <row r="11" spans="1:3" ht="23.4" customHeight="1" thickBot="1" x14ac:dyDescent="0.35">
      <c r="A11" s="134" t="s">
        <v>39</v>
      </c>
      <c r="B11" s="135"/>
    </row>
    <row r="12" spans="1:3" ht="23.4" customHeight="1" thickBot="1" x14ac:dyDescent="0.35">
      <c r="A12" s="129" t="s">
        <v>40</v>
      </c>
      <c r="B12" s="131"/>
    </row>
    <row r="13" spans="1:3" ht="23.4" customHeight="1" thickBot="1" x14ac:dyDescent="0.35">
      <c r="A13" s="129" t="s">
        <v>41</v>
      </c>
      <c r="B13" s="131"/>
    </row>
    <row r="14" spans="1:3" ht="23.4" customHeight="1" thickBot="1" x14ac:dyDescent="0.35">
      <c r="A14" s="129" t="s">
        <v>42</v>
      </c>
      <c r="B14" s="131"/>
    </row>
    <row r="15" spans="1:3" ht="23.4" customHeight="1" thickBot="1" x14ac:dyDescent="0.35">
      <c r="A15" s="129" t="s">
        <v>43</v>
      </c>
      <c r="B15" s="131"/>
    </row>
    <row r="16" spans="1:3" ht="23.4" customHeight="1" thickBot="1" x14ac:dyDescent="0.35">
      <c r="A16" s="129" t="s">
        <v>44</v>
      </c>
      <c r="B16" s="130"/>
    </row>
    <row r="17" spans="1:2" ht="23.4" customHeight="1" thickBot="1" x14ac:dyDescent="0.35">
      <c r="A17" s="129" t="s">
        <v>45</v>
      </c>
      <c r="B17" s="131"/>
    </row>
    <row r="18" spans="1:2" ht="23.4" customHeight="1" thickBot="1" x14ac:dyDescent="0.35">
      <c r="A18" s="132"/>
      <c r="B18" s="133" t="s">
        <v>17</v>
      </c>
    </row>
    <row r="19" spans="1:2" ht="23.4" customHeight="1" thickBot="1" x14ac:dyDescent="0.35">
      <c r="A19" s="134" t="s">
        <v>46</v>
      </c>
      <c r="B19" s="135"/>
    </row>
    <row r="20" spans="1:2" ht="23.4" customHeight="1" thickBot="1" x14ac:dyDescent="0.35">
      <c r="A20" s="129" t="s">
        <v>47</v>
      </c>
      <c r="B20" s="131"/>
    </row>
    <row r="21" spans="1:2" ht="23.4" customHeight="1" thickBot="1" x14ac:dyDescent="0.35">
      <c r="A21" s="129" t="s">
        <v>48</v>
      </c>
      <c r="B21" s="131"/>
    </row>
    <row r="22" spans="1:2" ht="23.4" customHeight="1" thickBot="1" x14ac:dyDescent="0.35">
      <c r="A22" s="136" t="s">
        <v>49</v>
      </c>
      <c r="B22" s="137"/>
    </row>
    <row r="23" spans="1:2" ht="23.4" customHeight="1" thickBot="1" x14ac:dyDescent="0.35">
      <c r="A23" s="129" t="s">
        <v>50</v>
      </c>
      <c r="B23" s="130"/>
    </row>
    <row r="24" spans="1:2" ht="23.4" customHeight="1" thickBot="1" x14ac:dyDescent="0.35">
      <c r="A24" s="129" t="s">
        <v>51</v>
      </c>
      <c r="B24" s="131"/>
    </row>
    <row r="25" spans="1:2" ht="23.4" customHeight="1" thickBot="1" x14ac:dyDescent="0.35">
      <c r="A25" s="129" t="s">
        <v>52</v>
      </c>
      <c r="B25" s="131"/>
    </row>
    <row r="26" spans="1:2" ht="23.4" customHeight="1" thickBot="1" x14ac:dyDescent="0.35">
      <c r="A26" s="132"/>
      <c r="B26" s="133" t="s">
        <v>18</v>
      </c>
    </row>
    <row r="27" spans="1:2" ht="23.4" customHeight="1" thickBot="1" x14ac:dyDescent="0.35">
      <c r="A27" s="129" t="s">
        <v>53</v>
      </c>
      <c r="B27" s="131"/>
    </row>
    <row r="28" spans="1:2" ht="23.4" customHeight="1" thickBot="1" x14ac:dyDescent="0.35">
      <c r="A28" s="134" t="s">
        <v>54</v>
      </c>
      <c r="B28" s="135"/>
    </row>
    <row r="29" spans="1:2" ht="23.4" customHeight="1" thickBot="1" x14ac:dyDescent="0.35">
      <c r="A29" s="136" t="s">
        <v>55</v>
      </c>
      <c r="B29" s="139"/>
    </row>
    <row r="30" spans="1:2" ht="23.4" customHeight="1" thickBot="1" x14ac:dyDescent="0.35">
      <c r="A30" s="136" t="s">
        <v>56</v>
      </c>
      <c r="B30" s="137"/>
    </row>
    <row r="31" spans="1:2" ht="23.4" customHeight="1" thickBot="1" x14ac:dyDescent="0.35">
      <c r="A31" s="136" t="s">
        <v>57</v>
      </c>
      <c r="B31" s="137"/>
    </row>
    <row r="32" spans="1:2" ht="23.4" customHeight="1" thickBot="1" x14ac:dyDescent="0.35">
      <c r="A32" s="132"/>
      <c r="B32" s="133" t="s">
        <v>72</v>
      </c>
    </row>
    <row r="33" spans="1:2" ht="23.4" customHeight="1" thickBot="1" x14ac:dyDescent="0.35">
      <c r="A33" s="129" t="s">
        <v>58</v>
      </c>
      <c r="B33" s="131"/>
    </row>
    <row r="34" spans="1:2" ht="23.4" customHeight="1" thickBot="1" x14ac:dyDescent="0.35">
      <c r="A34" s="134" t="s">
        <v>59</v>
      </c>
      <c r="B34" s="135"/>
    </row>
    <row r="35" spans="1:2" ht="23.4" customHeight="1" thickBot="1" x14ac:dyDescent="0.35">
      <c r="A35" s="129" t="s">
        <v>60</v>
      </c>
      <c r="B35" s="131"/>
    </row>
    <row r="36" spans="1:2" ht="23.4" customHeight="1" thickBot="1" x14ac:dyDescent="0.35">
      <c r="A36" s="129" t="s">
        <v>61</v>
      </c>
      <c r="B36" s="131"/>
    </row>
    <row r="37" spans="1:2" ht="23.4" customHeight="1" thickBot="1" x14ac:dyDescent="0.35">
      <c r="A37" s="129" t="s">
        <v>62</v>
      </c>
      <c r="B37" s="131"/>
    </row>
    <row r="38" spans="1:2" ht="23.4" customHeight="1" thickBot="1" x14ac:dyDescent="0.35">
      <c r="A38" s="129" t="s">
        <v>63</v>
      </c>
      <c r="B38" s="131"/>
    </row>
    <row r="39" spans="1:2" ht="23.4" customHeight="1" thickBot="1" x14ac:dyDescent="0.35">
      <c r="A39" s="132"/>
      <c r="B39" s="133" t="s">
        <v>19</v>
      </c>
    </row>
    <row r="40" spans="1:2" ht="23.4" customHeight="1" thickBot="1" x14ac:dyDescent="0.35">
      <c r="A40" s="129" t="s">
        <v>64</v>
      </c>
      <c r="B40" s="131"/>
    </row>
    <row r="41" spans="1:2" ht="23.4" customHeight="1" thickBot="1" x14ac:dyDescent="0.35">
      <c r="A41" s="129" t="s">
        <v>65</v>
      </c>
      <c r="B41" s="131"/>
    </row>
    <row r="42" spans="1:2" ht="23.4" customHeight="1" thickBot="1" x14ac:dyDescent="0.35">
      <c r="A42" s="141" t="s">
        <v>66</v>
      </c>
      <c r="B42" s="142"/>
    </row>
    <row r="43" spans="1:2" ht="23.4" customHeight="1" thickBot="1" x14ac:dyDescent="0.35">
      <c r="A43" s="129" t="s">
        <v>67</v>
      </c>
      <c r="B43" s="131"/>
    </row>
    <row r="44" spans="1:2" ht="23.4" customHeight="1" thickBot="1" x14ac:dyDescent="0.35">
      <c r="A44" s="129" t="s">
        <v>68</v>
      </c>
      <c r="B44" s="131"/>
    </row>
    <row r="45" spans="1:2" ht="23.4" customHeight="1" thickBot="1" x14ac:dyDescent="0.35">
      <c r="A45" s="129" t="s">
        <v>69</v>
      </c>
      <c r="B45" s="131"/>
    </row>
    <row r="46" spans="1:2" ht="23.4" customHeight="1" thickBot="1" x14ac:dyDescent="0.35">
      <c r="A46" s="129" t="s">
        <v>70</v>
      </c>
      <c r="B46" s="131"/>
    </row>
    <row r="47" spans="1:2" ht="23.4" customHeight="1" thickBot="1" x14ac:dyDescent="0.35">
      <c r="A47" s="143"/>
      <c r="B47" s="144" t="s">
        <v>71</v>
      </c>
    </row>
    <row r="48" spans="1:2" ht="23.4" customHeight="1" thickTop="1" x14ac:dyDescent="0.3"/>
  </sheetData>
  <mergeCells count="1">
    <mergeCell ref="A1:C1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3"/>
  <sheetViews>
    <sheetView workbookViewId="0">
      <selection activeCell="A2" sqref="A2:B23"/>
    </sheetView>
  </sheetViews>
  <sheetFormatPr baseColWidth="10" defaultRowHeight="14.4" x14ac:dyDescent="0.3"/>
  <cols>
    <col min="1" max="1" width="13.88671875" customWidth="1"/>
    <col min="2" max="2" width="14.44140625" customWidth="1"/>
    <col min="3" max="3" width="16" style="21" customWidth="1"/>
    <col min="4" max="4" width="14.109375" style="21" customWidth="1"/>
    <col min="5" max="5" width="14.77734375" style="21" customWidth="1"/>
    <col min="6" max="7" width="10.77734375" style="21"/>
  </cols>
  <sheetData>
    <row r="1" spans="1:5" ht="42" customHeight="1" x14ac:dyDescent="0.3">
      <c r="A1" s="7" t="s">
        <v>12</v>
      </c>
      <c r="B1" s="7" t="s">
        <v>1</v>
      </c>
      <c r="C1" s="22" t="s">
        <v>10</v>
      </c>
      <c r="D1" s="22" t="s">
        <v>11</v>
      </c>
      <c r="E1" s="22" t="s">
        <v>26</v>
      </c>
    </row>
    <row r="2" spans="1:5" ht="47.85" customHeight="1" x14ac:dyDescent="0.3">
      <c r="A2" s="8"/>
      <c r="B2" s="8"/>
      <c r="C2" s="22"/>
      <c r="D2" s="22"/>
      <c r="E2" s="22"/>
    </row>
    <row r="3" spans="1:5" ht="47.85" customHeight="1" x14ac:dyDescent="0.3">
      <c r="A3" s="8"/>
      <c r="B3" s="8"/>
      <c r="C3" s="22"/>
      <c r="D3" s="22"/>
      <c r="E3" s="22"/>
    </row>
    <row r="4" spans="1:5" ht="47.85" customHeight="1" x14ac:dyDescent="0.3">
      <c r="A4" s="8"/>
      <c r="B4" s="8"/>
      <c r="C4" s="22"/>
      <c r="D4" s="22"/>
      <c r="E4" s="22"/>
    </row>
    <row r="5" spans="1:5" ht="47.85" customHeight="1" x14ac:dyDescent="0.3">
      <c r="A5" s="26"/>
      <c r="B5" s="8"/>
      <c r="C5" s="22"/>
      <c r="D5" s="22"/>
      <c r="E5" s="22"/>
    </row>
    <row r="6" spans="1:5" ht="47.85" customHeight="1" x14ac:dyDescent="0.3">
      <c r="A6" s="8"/>
      <c r="B6" s="8"/>
      <c r="C6" s="22"/>
      <c r="D6" s="22"/>
      <c r="E6" s="22"/>
    </row>
    <row r="7" spans="1:5" ht="47.85" customHeight="1" x14ac:dyDescent="0.3">
      <c r="A7" s="8"/>
      <c r="B7" s="8"/>
      <c r="C7" s="22"/>
      <c r="D7" s="22"/>
      <c r="E7" s="22"/>
    </row>
    <row r="8" spans="1:5" ht="47.85" customHeight="1" x14ac:dyDescent="0.3">
      <c r="A8" s="8"/>
      <c r="B8" s="8"/>
      <c r="C8" s="22"/>
      <c r="D8" s="22"/>
      <c r="E8" s="22"/>
    </row>
    <row r="9" spans="1:5" ht="47.85" customHeight="1" x14ac:dyDescent="0.3">
      <c r="A9" s="8"/>
      <c r="B9" s="8"/>
      <c r="C9" s="22"/>
      <c r="D9" s="22"/>
      <c r="E9" s="22"/>
    </row>
    <row r="10" spans="1:5" ht="47.85" customHeight="1" x14ac:dyDescent="0.3">
      <c r="A10" s="8"/>
      <c r="B10" s="8"/>
      <c r="C10" s="22"/>
      <c r="D10" s="22"/>
      <c r="E10" s="22"/>
    </row>
    <row r="11" spans="1:5" ht="47.85" customHeight="1" x14ac:dyDescent="0.3">
      <c r="A11" s="8"/>
      <c r="B11" s="8"/>
      <c r="C11" s="22"/>
      <c r="D11" s="22"/>
      <c r="E11" s="22"/>
    </row>
    <row r="12" spans="1:5" ht="47.85" customHeight="1" x14ac:dyDescent="0.3">
      <c r="A12" s="8"/>
      <c r="B12" s="8"/>
      <c r="C12" s="22"/>
      <c r="D12" s="22"/>
      <c r="E12" s="22"/>
    </row>
    <row r="13" spans="1:5" ht="47.85" customHeight="1" x14ac:dyDescent="0.3">
      <c r="A13" s="8"/>
      <c r="B13" s="8"/>
      <c r="C13" s="22"/>
      <c r="D13" s="22"/>
      <c r="E13" s="22"/>
    </row>
    <row r="14" spans="1:5" ht="47.85" customHeight="1" x14ac:dyDescent="0.3">
      <c r="A14" s="8"/>
      <c r="B14" s="8"/>
      <c r="C14" s="22"/>
      <c r="D14" s="22"/>
      <c r="E14" s="22"/>
    </row>
    <row r="15" spans="1:5" ht="42.75" customHeight="1" x14ac:dyDescent="0.3">
      <c r="A15" s="8"/>
      <c r="B15" s="25"/>
      <c r="C15" s="22"/>
      <c r="D15" s="22"/>
      <c r="E15" s="22"/>
    </row>
    <row r="16" spans="1:5" ht="42.75" customHeight="1" x14ac:dyDescent="0.3">
      <c r="A16" s="26"/>
      <c r="B16" s="26"/>
      <c r="C16" s="22"/>
      <c r="D16" s="22"/>
      <c r="E16" s="22"/>
    </row>
    <row r="17" spans="1:5" ht="42.75" customHeight="1" x14ac:dyDescent="0.3">
      <c r="A17" s="26"/>
      <c r="B17" s="25"/>
      <c r="C17" s="22"/>
      <c r="D17" s="22"/>
      <c r="E17" s="22"/>
    </row>
    <row r="18" spans="1:5" ht="42.75" customHeight="1" x14ac:dyDescent="0.3">
      <c r="A18" s="26"/>
      <c r="B18" s="26"/>
      <c r="C18" s="22"/>
      <c r="D18" s="22"/>
      <c r="E18" s="22"/>
    </row>
    <row r="19" spans="1:5" ht="42.75" customHeight="1" x14ac:dyDescent="0.3">
      <c r="A19" s="26"/>
      <c r="B19" s="26"/>
      <c r="C19" s="22"/>
      <c r="D19" s="22"/>
      <c r="E19" s="22"/>
    </row>
    <row r="20" spans="1:5" ht="42.75" customHeight="1" x14ac:dyDescent="0.3">
      <c r="A20" s="26"/>
      <c r="B20" s="26"/>
      <c r="C20" s="22"/>
      <c r="D20" s="22"/>
      <c r="E20" s="22"/>
    </row>
    <row r="21" spans="1:5" ht="42.75" customHeight="1" x14ac:dyDescent="0.3">
      <c r="A21" s="26"/>
      <c r="B21" s="26"/>
      <c r="C21" s="22"/>
      <c r="D21" s="22"/>
      <c r="E21" s="22"/>
    </row>
    <row r="22" spans="1:5" ht="42.75" customHeight="1" x14ac:dyDescent="0.3">
      <c r="A22" s="26"/>
      <c r="B22" s="26"/>
      <c r="C22" s="22"/>
      <c r="D22" s="22"/>
      <c r="E22" s="22"/>
    </row>
    <row r="23" spans="1:5" ht="52.5" customHeight="1" x14ac:dyDescent="0.3">
      <c r="A23" s="26"/>
      <c r="B23" s="26"/>
      <c r="C23" s="22"/>
      <c r="D23" s="22"/>
      <c r="E23" s="22"/>
    </row>
  </sheetData>
  <pageMargins left="0.7" right="0.7" top="0.78740157499999996" bottom="0.78740157499999996" header="0.3" footer="0.3"/>
  <pageSetup paperSize="9" scale="7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FACA7-B594-4CE8-A735-44DFC779D22C}">
  <sheetPr>
    <pageSetUpPr fitToPage="1"/>
  </sheetPr>
  <dimension ref="A1:W24"/>
  <sheetViews>
    <sheetView topLeftCell="A4" workbookViewId="0">
      <selection activeCell="O14" sqref="O14"/>
    </sheetView>
  </sheetViews>
  <sheetFormatPr baseColWidth="10" defaultRowHeight="14.4" x14ac:dyDescent="0.3"/>
  <cols>
    <col min="1" max="2" width="14.77734375" customWidth="1"/>
    <col min="3" max="40" width="6.109375" customWidth="1"/>
  </cols>
  <sheetData>
    <row r="1" spans="1:23" ht="34.5" customHeight="1" x14ac:dyDescent="0.3">
      <c r="A1" s="93" t="s">
        <v>21</v>
      </c>
      <c r="B1" s="93"/>
      <c r="C1" s="93"/>
      <c r="D1" s="93"/>
      <c r="E1" s="93"/>
      <c r="F1" s="93"/>
      <c r="G1" s="93"/>
      <c r="H1" s="93"/>
      <c r="I1" s="93"/>
      <c r="J1" s="93"/>
    </row>
    <row r="2" spans="1:23" ht="39" customHeight="1" x14ac:dyDescent="0.3">
      <c r="A2" s="7" t="s">
        <v>12</v>
      </c>
      <c r="B2" s="7" t="s">
        <v>1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</row>
    <row r="3" spans="1:23" ht="39" customHeight="1" x14ac:dyDescent="0.3">
      <c r="A3" s="8"/>
      <c r="B3" s="8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</row>
    <row r="4" spans="1:23" ht="39" customHeight="1" x14ac:dyDescent="0.3">
      <c r="A4" s="8"/>
      <c r="B4" s="8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</row>
    <row r="5" spans="1:23" ht="39" customHeight="1" x14ac:dyDescent="0.3">
      <c r="A5" s="8"/>
      <c r="B5" s="8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</row>
    <row r="6" spans="1:23" ht="39" customHeight="1" x14ac:dyDescent="0.3">
      <c r="A6" s="26"/>
      <c r="B6" s="8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</row>
    <row r="7" spans="1:23" ht="39" customHeight="1" x14ac:dyDescent="0.3">
      <c r="A7" s="8"/>
      <c r="B7" s="8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</row>
    <row r="8" spans="1:23" ht="39" customHeight="1" x14ac:dyDescent="0.3">
      <c r="A8" s="8"/>
      <c r="B8" s="8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</row>
    <row r="9" spans="1:23" ht="39" customHeight="1" x14ac:dyDescent="0.3">
      <c r="A9" s="8"/>
      <c r="B9" s="8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</row>
    <row r="10" spans="1:23" ht="39" customHeight="1" x14ac:dyDescent="0.3">
      <c r="A10" s="8"/>
      <c r="B10" s="8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</row>
    <row r="11" spans="1:23" ht="39" customHeight="1" x14ac:dyDescent="0.3">
      <c r="A11" s="8"/>
      <c r="B11" s="8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</row>
    <row r="12" spans="1:23" ht="39" customHeight="1" x14ac:dyDescent="0.3">
      <c r="A12" s="8"/>
      <c r="B12" s="8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</row>
    <row r="13" spans="1:23" ht="39" customHeight="1" x14ac:dyDescent="0.3">
      <c r="A13" s="8"/>
      <c r="B13" s="8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</row>
    <row r="14" spans="1:23" ht="39" customHeight="1" x14ac:dyDescent="0.3">
      <c r="A14" s="8"/>
      <c r="B14" s="8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</row>
    <row r="15" spans="1:23" ht="39" customHeight="1" x14ac:dyDescent="0.3">
      <c r="A15" s="8"/>
      <c r="B15" s="8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</row>
    <row r="16" spans="1:23" ht="39" customHeight="1" x14ac:dyDescent="0.3">
      <c r="A16" s="8"/>
      <c r="B16" s="25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</row>
    <row r="17" spans="1:23" ht="36.75" customHeight="1" x14ac:dyDescent="0.3">
      <c r="A17" s="26"/>
      <c r="B17" s="26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</row>
    <row r="18" spans="1:23" ht="36.75" customHeight="1" x14ac:dyDescent="0.3">
      <c r="A18" s="26"/>
      <c r="B18" s="25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</row>
    <row r="19" spans="1:23" ht="36.75" customHeight="1" x14ac:dyDescent="0.3">
      <c r="A19" s="26"/>
      <c r="B19" s="26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</row>
    <row r="20" spans="1:23" ht="36.75" customHeight="1" x14ac:dyDescent="0.3">
      <c r="A20" s="26"/>
      <c r="B20" s="26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3" ht="36.75" customHeight="1" x14ac:dyDescent="0.3">
      <c r="A21" s="26"/>
      <c r="B21" s="26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</row>
    <row r="22" spans="1:23" ht="36.75" customHeight="1" x14ac:dyDescent="0.3">
      <c r="A22" s="26"/>
      <c r="B22" s="26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ht="36.75" customHeight="1" x14ac:dyDescent="0.3">
      <c r="A23" s="26"/>
      <c r="B23" s="26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ht="34.5" customHeight="1" x14ac:dyDescent="0.3">
      <c r="A24" s="26"/>
      <c r="B24" s="26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</sheetData>
  <mergeCells count="1">
    <mergeCell ref="A1:J1"/>
  </mergeCells>
  <pageMargins left="0.7" right="0.7" top="0.78740157499999996" bottom="0.78740157499999996" header="0.3" footer="0.3"/>
  <pageSetup paperSize="9" scale="5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2C42A-9D2A-40B7-AB42-B3FCE8317664}">
  <sheetPr>
    <pageSetUpPr fitToPage="1"/>
  </sheetPr>
  <dimension ref="A1:K8"/>
  <sheetViews>
    <sheetView workbookViewId="0">
      <selection activeCell="A2" sqref="A2:K8"/>
    </sheetView>
  </sheetViews>
  <sheetFormatPr baseColWidth="10" defaultColWidth="11.44140625" defaultRowHeight="18" x14ac:dyDescent="0.35"/>
  <cols>
    <col min="1" max="2" width="11.44140625" style="29"/>
    <col min="3" max="3" width="4" style="29" customWidth="1"/>
    <col min="4" max="4" width="11.44140625" style="29"/>
    <col min="5" max="5" width="12.88671875" style="29" customWidth="1"/>
    <col min="6" max="8" width="11.44140625" style="29"/>
    <col min="9" max="9" width="4.5546875" style="29" customWidth="1"/>
    <col min="10" max="16384" width="11.44140625" style="29"/>
  </cols>
  <sheetData>
    <row r="1" spans="1:11" ht="52.5" customHeight="1" x14ac:dyDescent="0.35">
      <c r="A1" s="90" t="s">
        <v>13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1" ht="24" customHeight="1" x14ac:dyDescent="0.35">
      <c r="A2" s="30"/>
      <c r="B2" s="30"/>
      <c r="D2" s="30"/>
      <c r="E2" s="30"/>
      <c r="G2" s="30"/>
      <c r="H2" s="30"/>
      <c r="J2" s="30"/>
      <c r="K2" s="30"/>
    </row>
    <row r="3" spans="1:11" ht="24" customHeight="1" x14ac:dyDescent="0.35"/>
    <row r="4" spans="1:11" ht="24" customHeight="1" x14ac:dyDescent="0.35">
      <c r="A4" s="30"/>
      <c r="B4" s="30"/>
      <c r="D4" s="30"/>
      <c r="E4" s="30"/>
      <c r="G4" s="30"/>
      <c r="H4" s="30"/>
      <c r="J4" s="30"/>
      <c r="K4" s="30"/>
    </row>
    <row r="5" spans="1:11" ht="24" customHeight="1" x14ac:dyDescent="0.35"/>
    <row r="6" spans="1:11" ht="24" customHeight="1" x14ac:dyDescent="0.35">
      <c r="A6" s="30"/>
      <c r="B6" s="30"/>
      <c r="D6" s="30"/>
      <c r="E6" s="30"/>
      <c r="G6" s="30"/>
      <c r="H6" s="30"/>
      <c r="J6" s="30"/>
      <c r="K6" s="30"/>
    </row>
    <row r="7" spans="1:11" ht="24" customHeight="1" x14ac:dyDescent="0.35"/>
    <row r="8" spans="1:11" ht="24" customHeight="1" x14ac:dyDescent="0.35">
      <c r="A8" s="30"/>
      <c r="B8" s="30"/>
      <c r="D8" s="30"/>
      <c r="E8" s="30"/>
      <c r="G8" s="30"/>
      <c r="H8" s="30"/>
      <c r="I8" s="31"/>
      <c r="J8" s="30"/>
      <c r="K8" s="30"/>
    </row>
  </sheetData>
  <mergeCells count="1">
    <mergeCell ref="A1:K1"/>
  </mergeCells>
  <pageMargins left="0.7" right="0.7" top="0.78740157499999996" bottom="0.78740157499999996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4CFA6-9117-490C-83D8-8762DBF2394E}">
  <sheetPr>
    <pageSetUpPr fitToPage="1"/>
  </sheetPr>
  <dimension ref="A1:D69"/>
  <sheetViews>
    <sheetView tabSelected="1" workbookViewId="0">
      <selection activeCell="C2" sqref="C2:D48"/>
    </sheetView>
  </sheetViews>
  <sheetFormatPr baseColWidth="10" defaultRowHeight="14.4" x14ac:dyDescent="0.3"/>
  <cols>
    <col min="1" max="1" width="26.21875" customWidth="1"/>
    <col min="2" max="2" width="31.88671875" customWidth="1"/>
    <col min="3" max="3" width="14.77734375" style="110" customWidth="1"/>
    <col min="4" max="4" width="40" customWidth="1"/>
  </cols>
  <sheetData>
    <row r="1" spans="1:4" ht="22.2" customHeight="1" thickBot="1" x14ac:dyDescent="0.35">
      <c r="A1" s="94" t="s">
        <v>30</v>
      </c>
      <c r="B1" s="94"/>
      <c r="C1" s="126"/>
      <c r="D1" s="126"/>
    </row>
    <row r="2" spans="1:4" ht="53.4" customHeight="1" thickTop="1" thickBot="1" x14ac:dyDescent="0.35">
      <c r="A2" s="95" t="s">
        <v>29</v>
      </c>
      <c r="B2" s="113" t="s">
        <v>31</v>
      </c>
      <c r="C2" s="127" t="s">
        <v>14</v>
      </c>
      <c r="D2" s="128" t="s">
        <v>15</v>
      </c>
    </row>
    <row r="3" spans="1:4" ht="31.8" customHeight="1" thickBot="1" x14ac:dyDescent="0.35">
      <c r="A3" s="97"/>
      <c r="B3" s="114"/>
      <c r="C3" s="129" t="s">
        <v>32</v>
      </c>
      <c r="D3" s="130"/>
    </row>
    <row r="4" spans="1:4" ht="31.8" customHeight="1" thickBot="1" x14ac:dyDescent="0.35">
      <c r="A4" s="98"/>
      <c r="B4" s="115"/>
      <c r="C4" s="129" t="s">
        <v>33</v>
      </c>
      <c r="D4" s="131"/>
    </row>
    <row r="5" spans="1:4" ht="31.8" customHeight="1" thickBot="1" x14ac:dyDescent="0.35">
      <c r="A5" s="98"/>
      <c r="B5" s="107"/>
      <c r="C5" s="129" t="s">
        <v>34</v>
      </c>
      <c r="D5" s="131"/>
    </row>
    <row r="6" spans="1:4" ht="31.8" customHeight="1" thickBot="1" x14ac:dyDescent="0.35">
      <c r="A6" s="98"/>
      <c r="B6" s="107"/>
      <c r="C6" s="129" t="s">
        <v>35</v>
      </c>
      <c r="D6" s="131"/>
    </row>
    <row r="7" spans="1:4" ht="31.8" customHeight="1" thickBot="1" x14ac:dyDescent="0.35">
      <c r="A7" s="99"/>
      <c r="B7" s="116"/>
      <c r="C7" s="129" t="s">
        <v>36</v>
      </c>
      <c r="D7" s="131"/>
    </row>
    <row r="8" spans="1:4" ht="31.8" customHeight="1" thickBot="1" x14ac:dyDescent="0.35">
      <c r="A8" s="98"/>
      <c r="B8" s="107"/>
      <c r="C8" s="129" t="s">
        <v>37</v>
      </c>
      <c r="D8" s="131"/>
    </row>
    <row r="9" spans="1:4" ht="31.8" customHeight="1" thickBot="1" x14ac:dyDescent="0.35">
      <c r="A9" s="98"/>
      <c r="B9" s="107"/>
      <c r="C9" s="129" t="s">
        <v>38</v>
      </c>
      <c r="D9" s="131"/>
    </row>
    <row r="10" spans="1:4" ht="31.8" customHeight="1" thickBot="1" x14ac:dyDescent="0.35">
      <c r="A10" s="100"/>
      <c r="B10" s="111"/>
      <c r="C10" s="132"/>
      <c r="D10" s="133" t="s">
        <v>16</v>
      </c>
    </row>
    <row r="11" spans="1:4" ht="31.8" customHeight="1" thickBot="1" x14ac:dyDescent="0.35">
      <c r="A11" s="100"/>
      <c r="B11" s="111"/>
      <c r="C11" s="134" t="s">
        <v>39</v>
      </c>
      <c r="D11" s="135"/>
    </row>
    <row r="12" spans="1:4" ht="31.8" customHeight="1" thickBot="1" x14ac:dyDescent="0.35">
      <c r="A12" s="100"/>
      <c r="B12" s="111"/>
      <c r="C12" s="129" t="s">
        <v>40</v>
      </c>
      <c r="D12" s="131"/>
    </row>
    <row r="13" spans="1:4" ht="31.8" customHeight="1" thickBot="1" x14ac:dyDescent="0.35">
      <c r="A13" s="101"/>
      <c r="B13" s="111"/>
      <c r="C13" s="129" t="s">
        <v>41</v>
      </c>
      <c r="D13" s="131"/>
    </row>
    <row r="14" spans="1:4" ht="31.8" customHeight="1" thickBot="1" x14ac:dyDescent="0.35">
      <c r="A14" s="102"/>
      <c r="B14" s="111"/>
      <c r="C14" s="129" t="s">
        <v>42</v>
      </c>
      <c r="D14" s="131"/>
    </row>
    <row r="15" spans="1:4" ht="31.8" customHeight="1" thickBot="1" x14ac:dyDescent="0.35">
      <c r="A15" s="102"/>
      <c r="B15" s="117"/>
      <c r="C15" s="129" t="s">
        <v>43</v>
      </c>
      <c r="D15" s="131"/>
    </row>
    <row r="16" spans="1:4" ht="31.8" customHeight="1" thickBot="1" x14ac:dyDescent="0.35">
      <c r="A16" s="102"/>
      <c r="B16" s="117"/>
      <c r="C16" s="129" t="s">
        <v>44</v>
      </c>
      <c r="D16" s="130"/>
    </row>
    <row r="17" spans="1:4" ht="31.8" customHeight="1" thickBot="1" x14ac:dyDescent="0.35">
      <c r="A17" s="98"/>
      <c r="B17" s="118"/>
      <c r="C17" s="129" t="s">
        <v>45</v>
      </c>
      <c r="D17" s="131"/>
    </row>
    <row r="18" spans="1:4" ht="31.8" customHeight="1" thickBot="1" x14ac:dyDescent="0.35">
      <c r="A18" s="103"/>
      <c r="B18" s="107"/>
      <c r="C18" s="132"/>
      <c r="D18" s="133" t="s">
        <v>17</v>
      </c>
    </row>
    <row r="19" spans="1:4" ht="31.8" customHeight="1" thickBot="1" x14ac:dyDescent="0.35">
      <c r="A19" s="103"/>
      <c r="B19" s="107"/>
      <c r="C19" s="134" t="s">
        <v>46</v>
      </c>
      <c r="D19" s="135"/>
    </row>
    <row r="20" spans="1:4" ht="31.8" customHeight="1" thickBot="1" x14ac:dyDescent="0.35">
      <c r="A20" s="103"/>
      <c r="B20" s="107"/>
      <c r="C20" s="129" t="s">
        <v>47</v>
      </c>
      <c r="D20" s="131"/>
    </row>
    <row r="21" spans="1:4" ht="31.8" customHeight="1" thickBot="1" x14ac:dyDescent="0.35">
      <c r="A21" s="104"/>
      <c r="B21" s="107"/>
      <c r="C21" s="129" t="s">
        <v>48</v>
      </c>
      <c r="D21" s="131"/>
    </row>
    <row r="22" spans="1:4" ht="31.8" customHeight="1" thickBot="1" x14ac:dyDescent="0.35">
      <c r="A22" s="105"/>
      <c r="B22" s="119"/>
      <c r="C22" s="136" t="s">
        <v>49</v>
      </c>
      <c r="D22" s="137"/>
    </row>
    <row r="23" spans="1:4" ht="31.8" customHeight="1" thickBot="1" x14ac:dyDescent="0.35">
      <c r="A23" s="106"/>
      <c r="B23" s="120"/>
      <c r="C23" s="129" t="s">
        <v>50</v>
      </c>
      <c r="D23" s="130"/>
    </row>
    <row r="24" spans="1:4" ht="31.8" customHeight="1" thickBot="1" x14ac:dyDescent="0.35">
      <c r="A24" s="107"/>
      <c r="B24" s="107"/>
      <c r="C24" s="129" t="s">
        <v>51</v>
      </c>
      <c r="D24" s="131"/>
    </row>
    <row r="25" spans="1:4" ht="31.8" customHeight="1" thickBot="1" x14ac:dyDescent="0.35">
      <c r="A25" s="107"/>
      <c r="B25" s="107"/>
      <c r="C25" s="129" t="s">
        <v>52</v>
      </c>
      <c r="D25" s="131"/>
    </row>
    <row r="26" spans="1:4" ht="31.8" customHeight="1" thickBot="1" x14ac:dyDescent="0.35">
      <c r="A26" s="108"/>
      <c r="B26" s="107"/>
      <c r="C26" s="132"/>
      <c r="D26" s="133" t="s">
        <v>18</v>
      </c>
    </row>
    <row r="27" spans="1:4" ht="31.8" customHeight="1" thickBot="1" x14ac:dyDescent="0.35">
      <c r="A27" s="105"/>
      <c r="B27" s="121"/>
      <c r="C27" s="129" t="s">
        <v>53</v>
      </c>
      <c r="D27" s="131"/>
    </row>
    <row r="28" spans="1:4" ht="31.8" customHeight="1" thickBot="1" x14ac:dyDescent="0.35">
      <c r="A28" s="109"/>
      <c r="B28" s="122"/>
      <c r="C28" s="134" t="s">
        <v>54</v>
      </c>
      <c r="D28" s="135"/>
    </row>
    <row r="29" spans="1:4" ht="31.8" customHeight="1" thickBot="1" x14ac:dyDescent="0.35">
      <c r="A29" s="101"/>
      <c r="B29" s="123"/>
      <c r="C29" s="138" t="s">
        <v>55</v>
      </c>
      <c r="D29" s="139"/>
    </row>
    <row r="30" spans="1:4" ht="31.8" customHeight="1" thickBot="1" x14ac:dyDescent="0.35">
      <c r="A30" s="101"/>
      <c r="B30" s="124"/>
      <c r="C30" s="138"/>
      <c r="D30" s="140"/>
    </row>
    <row r="31" spans="1:4" ht="31.8" customHeight="1" thickBot="1" x14ac:dyDescent="0.35">
      <c r="A31" s="101"/>
      <c r="B31" s="124"/>
      <c r="C31" s="136" t="s">
        <v>56</v>
      </c>
      <c r="D31" s="137"/>
    </row>
    <row r="32" spans="1:4" ht="31.8" customHeight="1" thickBot="1" x14ac:dyDescent="0.35">
      <c r="A32" s="100"/>
      <c r="B32" s="125"/>
      <c r="C32" s="136" t="s">
        <v>57</v>
      </c>
      <c r="D32" s="137"/>
    </row>
    <row r="33" spans="1:4" ht="31.8" customHeight="1" thickBot="1" x14ac:dyDescent="0.35">
      <c r="A33" s="100"/>
      <c r="B33" s="124"/>
      <c r="C33" s="132"/>
      <c r="D33" s="133" t="s">
        <v>72</v>
      </c>
    </row>
    <row r="34" spans="1:4" ht="31.8" customHeight="1" thickBot="1" x14ac:dyDescent="0.35">
      <c r="A34" s="100"/>
      <c r="B34" s="124"/>
      <c r="C34" s="129" t="s">
        <v>58</v>
      </c>
      <c r="D34" s="131"/>
    </row>
    <row r="35" spans="1:4" ht="31.8" customHeight="1" thickBot="1" x14ac:dyDescent="0.35">
      <c r="A35" s="100"/>
      <c r="B35" s="124"/>
      <c r="C35" s="134" t="s">
        <v>59</v>
      </c>
      <c r="D35" s="135"/>
    </row>
    <row r="36" spans="1:4" ht="31.8" customHeight="1" thickBot="1" x14ac:dyDescent="0.35">
      <c r="A36" s="100"/>
      <c r="B36" s="124"/>
      <c r="C36" s="129" t="s">
        <v>60</v>
      </c>
      <c r="D36" s="131"/>
    </row>
    <row r="37" spans="1:4" ht="31.8" customHeight="1" thickBot="1" x14ac:dyDescent="0.35">
      <c r="A37" s="100"/>
      <c r="B37" s="124"/>
      <c r="C37" s="129" t="s">
        <v>61</v>
      </c>
      <c r="D37" s="131"/>
    </row>
    <row r="38" spans="1:4" ht="31.8" customHeight="1" thickBot="1" x14ac:dyDescent="0.35">
      <c r="A38" s="100"/>
      <c r="B38" s="124"/>
      <c r="C38" s="129" t="s">
        <v>62</v>
      </c>
      <c r="D38" s="131"/>
    </row>
    <row r="39" spans="1:4" ht="31.8" customHeight="1" thickBot="1" x14ac:dyDescent="0.35">
      <c r="A39" s="100"/>
      <c r="B39" s="124"/>
      <c r="C39" s="129" t="s">
        <v>63</v>
      </c>
      <c r="D39" s="131"/>
    </row>
    <row r="40" spans="1:4" ht="31.8" customHeight="1" thickBot="1" x14ac:dyDescent="0.35">
      <c r="A40" s="100"/>
      <c r="B40" s="124"/>
      <c r="C40" s="132"/>
      <c r="D40" s="133" t="s">
        <v>19</v>
      </c>
    </row>
    <row r="41" spans="1:4" ht="31.8" customHeight="1" thickBot="1" x14ac:dyDescent="0.35">
      <c r="A41" s="100"/>
      <c r="B41" s="124"/>
      <c r="C41" s="129" t="s">
        <v>64</v>
      </c>
      <c r="D41" s="131"/>
    </row>
    <row r="42" spans="1:4" ht="31.8" customHeight="1" thickBot="1" x14ac:dyDescent="0.35">
      <c r="A42" s="100"/>
      <c r="B42" s="124"/>
      <c r="C42" s="129" t="s">
        <v>65</v>
      </c>
      <c r="D42" s="131"/>
    </row>
    <row r="43" spans="1:4" ht="31.8" customHeight="1" thickBot="1" x14ac:dyDescent="0.35">
      <c r="A43" s="100"/>
      <c r="B43" s="112"/>
      <c r="C43" s="141" t="s">
        <v>66</v>
      </c>
      <c r="D43" s="142"/>
    </row>
    <row r="44" spans="1:4" ht="31.8" customHeight="1" thickBot="1" x14ac:dyDescent="0.35">
      <c r="A44" s="100"/>
      <c r="B44" s="112"/>
      <c r="C44" s="129" t="s">
        <v>67</v>
      </c>
      <c r="D44" s="131"/>
    </row>
    <row r="45" spans="1:4" ht="31.8" customHeight="1" thickBot="1" x14ac:dyDescent="0.35">
      <c r="A45" s="100"/>
      <c r="B45" s="112"/>
      <c r="C45" s="129" t="s">
        <v>68</v>
      </c>
      <c r="D45" s="131"/>
    </row>
    <row r="46" spans="1:4" ht="31.8" customHeight="1" thickBot="1" x14ac:dyDescent="0.35">
      <c r="A46" s="100"/>
      <c r="B46" s="112"/>
      <c r="C46" s="129" t="s">
        <v>69</v>
      </c>
      <c r="D46" s="131"/>
    </row>
    <row r="47" spans="1:4" ht="31.8" customHeight="1" thickBot="1" x14ac:dyDescent="0.35">
      <c r="A47" s="96"/>
      <c r="B47" s="112"/>
      <c r="C47" s="129" t="s">
        <v>70</v>
      </c>
      <c r="D47" s="131"/>
    </row>
    <row r="48" spans="1:4" ht="31.8" customHeight="1" thickBot="1" x14ac:dyDescent="0.35">
      <c r="A48" s="96"/>
      <c r="B48" s="112"/>
      <c r="C48" s="143"/>
      <c r="D48" s="144" t="s">
        <v>71</v>
      </c>
    </row>
    <row r="49" ht="22.2" customHeight="1" thickTop="1" x14ac:dyDescent="0.3"/>
    <row r="50" ht="22.2" customHeight="1" x14ac:dyDescent="0.3"/>
    <row r="51" ht="22.2" customHeight="1" x14ac:dyDescent="0.3"/>
    <row r="52" ht="22.2" customHeight="1" x14ac:dyDescent="0.3"/>
    <row r="53" ht="22.2" customHeight="1" x14ac:dyDescent="0.3"/>
    <row r="54" ht="22.2" customHeight="1" x14ac:dyDescent="0.3"/>
    <row r="55" ht="22.2" customHeight="1" x14ac:dyDescent="0.3"/>
    <row r="56" ht="22.2" customHeight="1" x14ac:dyDescent="0.3"/>
    <row r="57" ht="22.2" customHeight="1" x14ac:dyDescent="0.3"/>
    <row r="58" ht="22.2" customHeight="1" x14ac:dyDescent="0.3"/>
    <row r="59" ht="22.2" customHeight="1" x14ac:dyDescent="0.3"/>
    <row r="60" ht="22.2" customHeight="1" x14ac:dyDescent="0.3"/>
    <row r="61" ht="22.2" customHeight="1" x14ac:dyDescent="0.3"/>
    <row r="62" ht="22.2" customHeight="1" x14ac:dyDescent="0.3"/>
    <row r="63" ht="22.2" customHeight="1" x14ac:dyDescent="0.3"/>
    <row r="64" ht="22.2" customHeight="1" x14ac:dyDescent="0.3"/>
    <row r="65" ht="22.2" customHeight="1" x14ac:dyDescent="0.3"/>
    <row r="66" ht="22.2" customHeight="1" x14ac:dyDescent="0.3"/>
    <row r="67" ht="22.2" customHeight="1" x14ac:dyDescent="0.3"/>
    <row r="68" ht="22.2" customHeight="1" x14ac:dyDescent="0.3"/>
    <row r="69" ht="22.2" customHeight="1" x14ac:dyDescent="0.3"/>
  </sheetData>
  <mergeCells count="15">
    <mergeCell ref="A16:A20"/>
    <mergeCell ref="A1:D1"/>
    <mergeCell ref="B34:B42"/>
    <mergeCell ref="A23:A25"/>
    <mergeCell ref="B23:B26"/>
    <mergeCell ref="A28:A31"/>
    <mergeCell ref="B29:B31"/>
    <mergeCell ref="C29:C30"/>
    <mergeCell ref="B32:B33"/>
    <mergeCell ref="A3:A6"/>
    <mergeCell ref="B4:B6"/>
    <mergeCell ref="A7:A9"/>
    <mergeCell ref="B7:B9"/>
    <mergeCell ref="A13:A15"/>
    <mergeCell ref="B17:B21"/>
  </mergeCells>
  <pageMargins left="0.7" right="0.7" top="0.78740157499999996" bottom="0.78740157499999996" header="0.3" footer="0.3"/>
  <pageSetup paperSize="9" scale="82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415AF74859AEE429B9338B82CEA63E8" ma:contentTypeVersion="0" ma:contentTypeDescription="Ein neues Dokument erstellen." ma:contentTypeScope="" ma:versionID="45b3e85d4440002fb02192ea72be802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4f5dc90cf06628c3b90945c8266c24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9FD668B-7279-41D4-835A-DDDF22EB021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3A00064-3B16-49E6-B163-FA40A9D832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A99145F-C3B4-4022-8773-6122CEE69CA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Notentabelle</vt:lpstr>
      <vt:lpstr>Ordnungsdienst</vt:lpstr>
      <vt:lpstr>Gruppeneinteilung</vt:lpstr>
      <vt:lpstr>Andacht</vt:lpstr>
      <vt:lpstr>Material verg.</vt:lpstr>
      <vt:lpstr>mündl. Noten</vt:lpstr>
      <vt:lpstr>Sitzplan</vt:lpstr>
      <vt:lpstr>Curriculum</vt:lpstr>
      <vt:lpstr>Tabelle3</vt:lpstr>
    </vt:vector>
  </TitlesOfParts>
  <Company>Evang. Oberkirchenrat Stuttgart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Tschinkel, Margit</dc:creator>
  <cp:lastModifiedBy>Tschinkel, Margit</cp:lastModifiedBy>
  <cp:lastPrinted>2019-05-23T13:26:58Z</cp:lastPrinted>
  <dcterms:created xsi:type="dcterms:W3CDTF">2016-01-15T14:00:45Z</dcterms:created>
  <dcterms:modified xsi:type="dcterms:W3CDTF">2019-07-29T09:48:49Z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0x0101002415AF74859AEE429B9338B82CEA63E8</vt:lpwstr>
  </property>
</Properties>
</file>